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195" windowHeight="8205"/>
  </bookViews>
  <sheets>
    <sheet name="PRICE LIST" sheetId="1" r:id="rId1"/>
    <sheet name="FEATURES " sheetId="4" r:id="rId2"/>
    <sheet name="TELESCOPIC ENHANZER" sheetId="2" r:id="rId3"/>
    <sheet name="MANUAL" sheetId="3" r:id="rId4"/>
    <sheet name="ORDER FORM" sheetId="5" r:id="rId5"/>
  </sheets>
  <definedNames>
    <definedName name="_xlnm.Print_Area" localSheetId="1">'FEATURES '!$B$1:$AJ$80</definedName>
    <definedName name="_xlnm.Print_Area" localSheetId="3">MANUAL!$A$1:$O$37</definedName>
    <definedName name="_xlnm.Print_Area" localSheetId="4">'ORDER FORM'!$A$1:$N$61</definedName>
    <definedName name="_xlnm.Print_Area" localSheetId="0">'PRICE LIST'!$A$1:$O$67</definedName>
    <definedName name="_xlnm.Print_Area" localSheetId="2">'TELESCOPIC ENHANZER'!$A$1:$O$73</definedName>
  </definedNames>
  <calcPr calcId="145621"/>
</workbook>
</file>

<file path=xl/calcChain.xml><?xml version="1.0" encoding="utf-8"?>
<calcChain xmlns="http://schemas.openxmlformats.org/spreadsheetml/2006/main">
  <c r="I26" i="5" l="1"/>
  <c r="F26" i="5"/>
  <c r="K26" i="5"/>
  <c r="H26" i="5"/>
  <c r="J26" i="5"/>
  <c r="G26" i="5"/>
  <c r="K17" i="5"/>
  <c r="J17" i="5"/>
  <c r="H17" i="5"/>
  <c r="G17" i="5"/>
  <c r="I17" i="5"/>
  <c r="F17" i="5"/>
  <c r="C22" i="3" l="1"/>
  <c r="C23" i="3" s="1"/>
  <c r="C24" i="3" s="1"/>
  <c r="C28" i="3" s="1"/>
  <c r="C29" i="3" s="1"/>
  <c r="C30" i="3" s="1"/>
  <c r="C31" i="3" s="1"/>
  <c r="C32" i="3" s="1"/>
</calcChain>
</file>

<file path=xl/sharedStrings.xml><?xml version="1.0" encoding="utf-8"?>
<sst xmlns="http://schemas.openxmlformats.org/spreadsheetml/2006/main" count="247" uniqueCount="109">
  <si>
    <t>18 DUCKHAM STREET</t>
  </si>
  <si>
    <r>
      <t>Tel:</t>
    </r>
    <r>
      <rPr>
        <sz val="12"/>
        <rFont val="Arial"/>
        <family val="2"/>
      </rPr>
      <t xml:space="preserve">    </t>
    </r>
  </si>
  <si>
    <t xml:space="preserve"> (016) 931 3950</t>
  </si>
  <si>
    <t>CW3</t>
  </si>
  <si>
    <t xml:space="preserve">     Fax:   </t>
  </si>
  <si>
    <t>VANDERBIJLPARK</t>
  </si>
  <si>
    <t>Cell:</t>
  </si>
  <si>
    <t xml:space="preserve"> 083 591 9164</t>
  </si>
  <si>
    <t xml:space="preserve">   E-mail : enhanzedt@gmail.com</t>
  </si>
  <si>
    <t>PRICE LIST SEPTEMBER 2012</t>
  </si>
  <si>
    <t>R/EACH EXCL VAT</t>
  </si>
  <si>
    <t>TELESCOPIC CURTAIN ENHANZER</t>
  </si>
  <si>
    <t>QTY</t>
  </si>
  <si>
    <t>CODE</t>
  </si>
  <si>
    <t>DESCRIPTION</t>
  </si>
  <si>
    <t>TCE</t>
  </si>
  <si>
    <t>COLOURS</t>
  </si>
  <si>
    <t>BV</t>
  </si>
  <si>
    <t>BRONZE VEIN</t>
  </si>
  <si>
    <t>SV</t>
  </si>
  <si>
    <t>SILVER VEIN</t>
  </si>
  <si>
    <t>FEATURES</t>
  </si>
  <si>
    <t>H42</t>
  </si>
  <si>
    <t>H154</t>
  </si>
  <si>
    <t>H47</t>
  </si>
  <si>
    <t>H168</t>
  </si>
  <si>
    <t>H52</t>
  </si>
  <si>
    <t>H179</t>
  </si>
  <si>
    <t>H56</t>
  </si>
  <si>
    <t>H180</t>
  </si>
  <si>
    <t>H57</t>
  </si>
  <si>
    <t>H192</t>
  </si>
  <si>
    <t>H60</t>
  </si>
  <si>
    <t>H197</t>
  </si>
  <si>
    <t>H61</t>
  </si>
  <si>
    <t>H202</t>
  </si>
  <si>
    <t>H65</t>
  </si>
  <si>
    <t>H203</t>
  </si>
  <si>
    <t>H69</t>
  </si>
  <si>
    <t>H204</t>
  </si>
  <si>
    <t>H71</t>
  </si>
  <si>
    <t>H78</t>
  </si>
  <si>
    <t>H84</t>
  </si>
  <si>
    <t>H97</t>
  </si>
  <si>
    <t>H100</t>
  </si>
  <si>
    <t>H126</t>
  </si>
  <si>
    <t>H125</t>
  </si>
  <si>
    <t>H127</t>
  </si>
  <si>
    <t>H147</t>
  </si>
  <si>
    <t>H148</t>
  </si>
  <si>
    <t>H153</t>
  </si>
  <si>
    <t xml:space="preserve">S </t>
  </si>
  <si>
    <t xml:space="preserve">SILVER  </t>
  </si>
  <si>
    <t>W</t>
  </si>
  <si>
    <t>WALNUT</t>
  </si>
  <si>
    <t>G</t>
  </si>
  <si>
    <t>GOLD GILD</t>
  </si>
  <si>
    <t>FEATURES Cont'd</t>
  </si>
  <si>
    <t>HOW TO INSTALL</t>
  </si>
  <si>
    <t>E-mail : enhanzedt@gmail.com</t>
  </si>
  <si>
    <t xml:space="preserve"> CURTAIN RAIL.</t>
  </si>
  <si>
    <t xml:space="preserve"> REMOVE A CURTAIN HOOK FROM A RUNNER.</t>
  </si>
  <si>
    <t xml:space="preserve"> REMOVE THE CURTAIN HOOK FROM THE TAPE.</t>
  </si>
  <si>
    <t xml:space="preserve"> HOOK FROM THE REAR THROUGH THE TRIANGULAR CLIP AT THE TOP END </t>
  </si>
  <si>
    <t xml:space="preserve"> AND THEN BACK ON TO THE RUNNER.</t>
  </si>
  <si>
    <t xml:space="preserve"> USING 2 HANDS EXTEND THE TELESCOPIC POLE TO THE REQUIRED LENGTH.</t>
  </si>
  <si>
    <t xml:space="preserve"> FOR THE LEFT CURTAIN DROP USE THE RIGHT "U" ARM. </t>
  </si>
  <si>
    <t xml:space="preserve"> FOR THE RIGHT CURTAIN DROP USE THE LEFT "U" ARM. </t>
  </si>
  <si>
    <t xml:space="preserve"> THE UNUSED ARM SHOULD BE LEFT IN A RAISED POSITION.(OPTIONAL)</t>
  </si>
  <si>
    <t xml:space="preserve"> FOR CENTRE DROPS USE BOTH "U" ARMS.</t>
  </si>
  <si>
    <t xml:space="preserve"> NOW ATTACH THE FEATURE TO 1 OF THE "U" ARMS MAKING SURE THAT</t>
  </si>
  <si>
    <t xml:space="preserve"> THE TOGGLE SCREW IS AT THE BOTTOM.</t>
  </si>
  <si>
    <t xml:space="preserve"> DRAPE THE CURTAIN OVER THE "U" ARM AS DESIRED</t>
  </si>
  <si>
    <t>GV</t>
  </si>
  <si>
    <t>GOLD VEIN</t>
  </si>
  <si>
    <t>TERMS:</t>
  </si>
  <si>
    <t>BANK DETAILS:</t>
  </si>
  <si>
    <t>B/CODE: 251337</t>
  </si>
  <si>
    <t>ACC NO: 621 993 51116</t>
  </si>
  <si>
    <t xml:space="preserve">FNB, CHEQUE ACCOUNT </t>
  </si>
  <si>
    <t>ORDER FORM</t>
  </si>
  <si>
    <t>COLOUR</t>
  </si>
  <si>
    <t xml:space="preserve">SILVER </t>
  </si>
  <si>
    <t>GOLD</t>
  </si>
  <si>
    <t xml:space="preserve">      _________________________________________________</t>
  </si>
  <si>
    <t>ORDER NO:</t>
  </si>
  <si>
    <t>DATE:</t>
  </si>
  <si>
    <t>SIGN:</t>
  </si>
  <si>
    <t>DELIVERY:</t>
  </si>
  <si>
    <t>1-2 WEEKS FOR MANUFACTURING</t>
  </si>
  <si>
    <t>1-19</t>
  </si>
  <si>
    <t>20-39</t>
  </si>
  <si>
    <t>40+</t>
  </si>
  <si>
    <t>ALL ORDERS PAID UPFRONT</t>
  </si>
  <si>
    <t>COMPANY/PERSON ORDERING:</t>
  </si>
  <si>
    <t>CELL:</t>
  </si>
  <si>
    <t>__________________</t>
  </si>
  <si>
    <t xml:space="preserve">TEL: </t>
  </si>
  <si>
    <t>_________________</t>
  </si>
  <si>
    <t xml:space="preserve"> 086 240 6004</t>
  </si>
  <si>
    <t>TELESCOPIC CURTAIN "ENHANZER"</t>
  </si>
  <si>
    <t>NO DRILLING OF HOLES!!</t>
  </si>
  <si>
    <t>Fax:</t>
  </si>
  <si>
    <t xml:space="preserve"> WITH THE "ENHANZER" FACING TOWARDS YOU, INSERT THE CURTAIN</t>
  </si>
  <si>
    <t>FULL PAYMENT WITH ORDER.</t>
  </si>
  <si>
    <r>
      <t xml:space="preserve"> DECIDE WHERE YOU WANT TO POSITION THE </t>
    </r>
    <r>
      <rPr>
        <b/>
        <sz val="14"/>
        <color theme="1"/>
        <rFont val="Calibri"/>
        <family val="2"/>
        <scheme val="minor"/>
      </rPr>
      <t>"ENHANZER"</t>
    </r>
    <r>
      <rPr>
        <sz val="14"/>
        <color theme="1"/>
        <rFont val="Calibri"/>
        <family val="2"/>
        <scheme val="minor"/>
      </rPr>
      <t xml:space="preserve"> ON YOUR  </t>
    </r>
  </si>
  <si>
    <r>
      <t xml:space="preserve"> OF THE </t>
    </r>
    <r>
      <rPr>
        <b/>
        <sz val="14"/>
        <color theme="1"/>
        <rFont val="Calibri"/>
        <family val="2"/>
        <scheme val="minor"/>
      </rPr>
      <t>"ENHANZER"</t>
    </r>
    <r>
      <rPr>
        <sz val="14"/>
        <color theme="1"/>
        <rFont val="Calibri"/>
        <family val="2"/>
        <scheme val="minor"/>
      </rPr>
      <t xml:space="preserve">, NOW THREAD THE HOOK BACK THROUGH THE TAPE </t>
    </r>
  </si>
  <si>
    <t>Website: www.enhanzedt.co.za</t>
  </si>
  <si>
    <t>R/EACH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</si>
</sst>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R&quot;\ * #,##0.00_ ;_ &quot;R&quot;\ * \-#,##0.00_ ;_ &quot;R&quot;\ * &quot;-&quot;??_ ;_ @_ "/>
    <numFmt numFmtId="43" formatCode="_ * #,##0.00_ ;_ * \-#,##0.00_ ;_ * &quot;-&quot;??_ ;_ @_ "/>
    <numFmt numFmtId="166" formatCode="&quot;R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8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/>
    <xf numFmtId="0" fontId="6" fillId="0" borderId="0" xfId="0" applyFont="1" applyBorder="1"/>
    <xf numFmtId="0" fontId="2" fillId="0" borderId="0" xfId="0" applyFont="1" applyAlignment="1">
      <alignment horizontal="left" indent="1"/>
    </xf>
    <xf numFmtId="0" fontId="7" fillId="0" borderId="0" xfId="0" applyFont="1" applyBorder="1"/>
    <xf numFmtId="0" fontId="10" fillId="0" borderId="0" xfId="2" applyFont="1" applyBorder="1" applyAlignment="1">
      <alignment vertical="center"/>
    </xf>
    <xf numFmtId="43" fontId="3" fillId="0" borderId="2" xfId="1" applyFont="1" applyBorder="1" applyAlignment="1"/>
    <xf numFmtId="43" fontId="3" fillId="0" borderId="0" xfId="1" applyFont="1" applyBorder="1" applyAlignment="1"/>
    <xf numFmtId="0" fontId="3" fillId="0" borderId="0" xfId="2" applyFont="1" applyBorder="1" applyAlignment="1"/>
    <xf numFmtId="0" fontId="12" fillId="0" borderId="0" xfId="2" applyFont="1" applyBorder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14" fillId="0" borderId="0" xfId="2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43" fontId="12" fillId="0" borderId="0" xfId="3" applyFont="1" applyBorder="1"/>
    <xf numFmtId="0" fontId="14" fillId="0" borderId="0" xfId="2" applyFont="1" applyBorder="1" applyAlignment="1"/>
    <xf numFmtId="43" fontId="12" fillId="0" borderId="0" xfId="3" applyFont="1" applyBorder="1" applyAlignment="1"/>
    <xf numFmtId="0" fontId="12" fillId="0" borderId="0" xfId="2" applyFont="1" applyBorder="1" applyAlignment="1">
      <alignment horizontal="right"/>
    </xf>
    <xf numFmtId="44" fontId="12" fillId="0" borderId="0" xfId="2" applyNumberFormat="1" applyFont="1" applyBorder="1"/>
    <xf numFmtId="0" fontId="7" fillId="0" borderId="0" xfId="0" applyFont="1" applyBorder="1" applyAlignment="1">
      <alignment horizontal="right"/>
    </xf>
    <xf numFmtId="0" fontId="9" fillId="0" borderId="0" xfId="2" applyFont="1" applyBorder="1" applyAlignment="1">
      <alignment horizontal="center" vertical="center"/>
    </xf>
    <xf numFmtId="0" fontId="11" fillId="0" borderId="0" xfId="5" applyBorder="1"/>
    <xf numFmtId="0" fontId="11" fillId="0" borderId="0" xfId="5"/>
    <xf numFmtId="0" fontId="11" fillId="0" borderId="0" xfId="5" applyFont="1"/>
    <xf numFmtId="0" fontId="7" fillId="0" borderId="0" xfId="5" applyFont="1" applyBorder="1" applyAlignment="1">
      <alignment horizontal="right"/>
    </xf>
    <xf numFmtId="0" fontId="7" fillId="0" borderId="0" xfId="5" applyFont="1"/>
    <xf numFmtId="0" fontId="8" fillId="0" borderId="0" xfId="5" applyFont="1" applyAlignment="1"/>
    <xf numFmtId="0" fontId="9" fillId="0" borderId="0" xfId="2" applyFont="1" applyBorder="1" applyAlignment="1">
      <alignment vertical="center"/>
    </xf>
    <xf numFmtId="0" fontId="0" fillId="0" borderId="1" xfId="0" applyBorder="1"/>
    <xf numFmtId="0" fontId="0" fillId="0" borderId="12" xfId="0" applyBorder="1"/>
    <xf numFmtId="43" fontId="3" fillId="0" borderId="1" xfId="1" applyFont="1" applyBorder="1" applyAlignment="1"/>
    <xf numFmtId="0" fontId="11" fillId="0" borderId="0" xfId="0" applyFont="1" applyBorder="1"/>
    <xf numFmtId="0" fontId="3" fillId="0" borderId="1" xfId="2" applyFont="1" applyBorder="1" applyAlignment="1"/>
    <xf numFmtId="0" fontId="12" fillId="0" borderId="1" xfId="2" applyFont="1" applyBorder="1" applyAlignment="1"/>
    <xf numFmtId="0" fontId="3" fillId="0" borderId="8" xfId="2" applyFont="1" applyBorder="1" applyAlignment="1">
      <alignment horizontal="center"/>
    </xf>
    <xf numFmtId="0" fontId="3" fillId="0" borderId="8" xfId="2" applyFont="1" applyBorder="1" applyAlignment="1">
      <alignment horizontal="left" vertical="center"/>
    </xf>
    <xf numFmtId="0" fontId="12" fillId="0" borderId="8" xfId="2" applyFont="1" applyBorder="1" applyAlignment="1"/>
    <xf numFmtId="0" fontId="12" fillId="0" borderId="6" xfId="2" applyFont="1" applyBorder="1" applyAlignment="1"/>
    <xf numFmtId="0" fontId="12" fillId="0" borderId="11" xfId="2" applyFont="1" applyBorder="1" applyAlignment="1"/>
    <xf numFmtId="0" fontId="13" fillId="0" borderId="11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43" fontId="12" fillId="0" borderId="1" xfId="3" applyFont="1" applyBorder="1" applyAlignment="1"/>
    <xf numFmtId="0" fontId="12" fillId="0" borderId="8" xfId="2" applyFont="1" applyBorder="1"/>
    <xf numFmtId="0" fontId="12" fillId="0" borderId="8" xfId="2" applyFont="1" applyBorder="1" applyAlignment="1">
      <alignment horizontal="center"/>
    </xf>
    <xf numFmtId="44" fontId="12" fillId="0" borderId="8" xfId="3" applyNumberFormat="1" applyFont="1" applyBorder="1"/>
    <xf numFmtId="0" fontId="7" fillId="0" borderId="8" xfId="0" applyFont="1" applyBorder="1"/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11" fillId="0" borderId="0" xfId="5" applyFont="1" applyBorder="1"/>
    <xf numFmtId="49" fontId="2" fillId="0" borderId="0" xfId="0" applyNumberFormat="1" applyFont="1" applyBorder="1" applyAlignment="1"/>
    <xf numFmtId="0" fontId="16" fillId="0" borderId="0" xfId="0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3" fillId="0" borderId="0" xfId="1" applyFont="1" applyFill="1" applyBorder="1" applyAlignment="1"/>
    <xf numFmtId="0" fontId="13" fillId="0" borderId="0" xfId="2" applyFont="1" applyBorder="1"/>
    <xf numFmtId="0" fontId="13" fillId="0" borderId="0" xfId="2" applyFont="1" applyBorder="1" applyAlignment="1"/>
    <xf numFmtId="0" fontId="3" fillId="0" borderId="0" xfId="2" applyFont="1" applyBorder="1" applyAlignment="1">
      <alignment horizontal="left"/>
    </xf>
    <xf numFmtId="0" fontId="3" fillId="0" borderId="2" xfId="2" applyFont="1" applyBorder="1" applyAlignment="1"/>
    <xf numFmtId="0" fontId="12" fillId="0" borderId="2" xfId="2" applyFont="1" applyBorder="1" applyAlignment="1"/>
    <xf numFmtId="43" fontId="3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2" applyFont="1" applyBorder="1" applyAlignment="1">
      <alignment vertical="center"/>
    </xf>
    <xf numFmtId="0" fontId="0" fillId="0" borderId="0" xfId="0" applyBorder="1" applyAlignment="1"/>
    <xf numFmtId="0" fontId="0" fillId="0" borderId="2" xfId="0" applyBorder="1"/>
    <xf numFmtId="0" fontId="13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3" fontId="3" fillId="0" borderId="0" xfId="1" applyFont="1" applyBorder="1"/>
    <xf numFmtId="0" fontId="12" fillId="0" borderId="2" xfId="2" applyFont="1" applyBorder="1"/>
    <xf numFmtId="0" fontId="12" fillId="0" borderId="2" xfId="2" applyFont="1" applyBorder="1" applyAlignment="1">
      <alignment horizontal="center"/>
    </xf>
    <xf numFmtId="0" fontId="8" fillId="0" borderId="2" xfId="2" applyFont="1" applyBorder="1" applyAlignment="1"/>
    <xf numFmtId="0" fontId="14" fillId="0" borderId="2" xfId="2" applyFont="1" applyBorder="1" applyAlignment="1"/>
    <xf numFmtId="0" fontId="3" fillId="0" borderId="2" xfId="0" applyFont="1" applyBorder="1" applyAlignment="1"/>
    <xf numFmtId="0" fontId="12" fillId="0" borderId="7" xfId="2" applyFont="1" applyBorder="1"/>
    <xf numFmtId="0" fontId="0" fillId="0" borderId="16" xfId="0" applyBorder="1"/>
    <xf numFmtId="0" fontId="0" fillId="0" borderId="17" xfId="0" applyBorder="1"/>
    <xf numFmtId="0" fontId="12" fillId="0" borderId="16" xfId="2" applyFont="1" applyBorder="1"/>
    <xf numFmtId="0" fontId="12" fillId="0" borderId="17" xfId="2" applyFont="1" applyBorder="1" applyAlignment="1"/>
    <xf numFmtId="0" fontId="8" fillId="0" borderId="17" xfId="0" applyFont="1" applyBorder="1" applyAlignment="1"/>
    <xf numFmtId="0" fontId="3" fillId="0" borderId="17" xfId="2" applyFont="1" applyBorder="1" applyAlignment="1"/>
    <xf numFmtId="0" fontId="12" fillId="0" borderId="17" xfId="2" applyFont="1" applyBorder="1"/>
    <xf numFmtId="0" fontId="12" fillId="0" borderId="18" xfId="2" applyFont="1" applyBorder="1" applyAlignment="1"/>
    <xf numFmtId="0" fontId="12" fillId="0" borderId="19" xfId="2" applyFont="1" applyBorder="1" applyAlignment="1"/>
    <xf numFmtId="0" fontId="12" fillId="0" borderId="20" xfId="2" applyFont="1" applyBorder="1" applyAlignment="1"/>
    <xf numFmtId="0" fontId="0" fillId="0" borderId="7" xfId="0" applyBorder="1"/>
    <xf numFmtId="43" fontId="3" fillId="0" borderId="16" xfId="1" applyFont="1" applyBorder="1" applyAlignment="1"/>
    <xf numFmtId="43" fontId="3" fillId="0" borderId="17" xfId="1" applyFont="1" applyBorder="1" applyAlignment="1"/>
    <xf numFmtId="0" fontId="12" fillId="0" borderId="16" xfId="2" applyFont="1" applyBorder="1" applyAlignment="1"/>
    <xf numFmtId="0" fontId="8" fillId="0" borderId="16" xfId="0" applyFont="1" applyBorder="1" applyAlignment="1"/>
    <xf numFmtId="0" fontId="8" fillId="0" borderId="17" xfId="2" applyFont="1" applyBorder="1" applyAlignment="1"/>
    <xf numFmtId="0" fontId="3" fillId="0" borderId="16" xfId="2" applyFont="1" applyBorder="1" applyAlignment="1"/>
    <xf numFmtId="0" fontId="3" fillId="0" borderId="17" xfId="0" applyFont="1" applyBorder="1" applyAlignment="1"/>
    <xf numFmtId="0" fontId="12" fillId="0" borderId="16" xfId="2" applyFont="1" applyBorder="1" applyAlignment="1">
      <alignment horizontal="center"/>
    </xf>
    <xf numFmtId="0" fontId="8" fillId="0" borderId="16" xfId="2" applyFont="1" applyBorder="1" applyAlignment="1"/>
    <xf numFmtId="0" fontId="15" fillId="0" borderId="0" xfId="0" applyFont="1" applyBorder="1" applyAlignment="1"/>
    <xf numFmtId="0" fontId="0" fillId="0" borderId="11" xfId="0" applyBorder="1"/>
    <xf numFmtId="0" fontId="0" fillId="0" borderId="4" xfId="0" applyBorder="1"/>
    <xf numFmtId="0" fontId="15" fillId="0" borderId="1" xfId="0" applyFont="1" applyBorder="1" applyAlignment="1"/>
    <xf numFmtId="0" fontId="15" fillId="0" borderId="8" xfId="0" applyFont="1" applyBorder="1" applyAlignment="1"/>
    <xf numFmtId="0" fontId="15" fillId="0" borderId="6" xfId="0" applyFont="1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6" xfId="0" applyBorder="1" applyAlignment="1"/>
    <xf numFmtId="49" fontId="2" fillId="0" borderId="0" xfId="2" applyNumberFormat="1" applyFont="1" applyBorder="1" applyAlignment="1">
      <alignment horizontal="center" vertical="center"/>
    </xf>
    <xf numFmtId="49" fontId="2" fillId="0" borderId="25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0" fillId="0" borderId="10" xfId="0" applyBorder="1"/>
    <xf numFmtId="0" fontId="0" fillId="0" borderId="28" xfId="0" applyBorder="1"/>
    <xf numFmtId="43" fontId="3" fillId="0" borderId="27" xfId="1" applyFont="1" applyBorder="1" applyAlignment="1"/>
    <xf numFmtId="43" fontId="3" fillId="0" borderId="10" xfId="1" applyFont="1" applyBorder="1" applyAlignment="1"/>
    <xf numFmtId="43" fontId="3" fillId="0" borderId="28" xfId="1" applyFont="1" applyBorder="1" applyAlignment="1"/>
    <xf numFmtId="0" fontId="2" fillId="0" borderId="2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/>
    <xf numFmtId="44" fontId="12" fillId="0" borderId="0" xfId="3" applyNumberFormat="1" applyFont="1" applyBorder="1"/>
    <xf numFmtId="0" fontId="20" fillId="0" borderId="0" xfId="0" applyFont="1" applyBorder="1" applyAlignment="1"/>
    <xf numFmtId="0" fontId="24" fillId="0" borderId="0" xfId="0" applyFont="1"/>
    <xf numFmtId="0" fontId="14" fillId="0" borderId="7" xfId="2" applyFont="1" applyBorder="1" applyAlignment="1"/>
    <xf numFmtId="0" fontId="12" fillId="0" borderId="35" xfId="2" applyFont="1" applyBorder="1" applyAlignment="1"/>
    <xf numFmtId="0" fontId="18" fillId="0" borderId="0" xfId="0" applyFont="1" applyBorder="1" applyAlignment="1">
      <alignment horizontal="center" vertical="center"/>
    </xf>
    <xf numFmtId="0" fontId="22" fillId="0" borderId="0" xfId="2" applyFont="1" applyBorder="1" applyAlignment="1"/>
    <xf numFmtId="0" fontId="2" fillId="0" borderId="44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15" fillId="0" borderId="5" xfId="0" applyFont="1" applyBorder="1" applyAlignment="1"/>
    <xf numFmtId="43" fontId="3" fillId="0" borderId="45" xfId="1" applyFont="1" applyBorder="1" applyAlignment="1"/>
    <xf numFmtId="43" fontId="3" fillId="0" borderId="41" xfId="1" applyFont="1" applyBorder="1" applyAlignment="1"/>
    <xf numFmtId="43" fontId="3" fillId="0" borderId="41" xfId="1" applyFont="1" applyBorder="1"/>
    <xf numFmtId="43" fontId="3" fillId="0" borderId="41" xfId="1" applyFont="1" applyBorder="1" applyAlignment="1">
      <alignment horizontal="center"/>
    </xf>
    <xf numFmtId="43" fontId="3" fillId="0" borderId="45" xfId="1" applyFont="1" applyBorder="1" applyAlignment="1">
      <alignment horizontal="center"/>
    </xf>
    <xf numFmtId="43" fontId="3" fillId="0" borderId="40" xfId="1" applyFont="1" applyBorder="1" applyAlignment="1"/>
    <xf numFmtId="43" fontId="3" fillId="0" borderId="43" xfId="1" applyFont="1" applyBorder="1" applyAlignment="1"/>
    <xf numFmtId="43" fontId="3" fillId="0" borderId="34" xfId="1" applyFont="1" applyBorder="1" applyAlignment="1"/>
    <xf numFmtId="49" fontId="8" fillId="0" borderId="32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49" fontId="8" fillId="0" borderId="43" xfId="2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3" fillId="0" borderId="48" xfId="2" applyFont="1" applyBorder="1" applyAlignment="1">
      <alignment vertical="center"/>
    </xf>
    <xf numFmtId="0" fontId="3" fillId="0" borderId="50" xfId="2" applyFont="1" applyBorder="1" applyAlignment="1">
      <alignment vertical="center"/>
    </xf>
    <xf numFmtId="0" fontId="3" fillId="0" borderId="49" xfId="2" applyFont="1" applyBorder="1" applyAlignment="1">
      <alignment vertical="center"/>
    </xf>
    <xf numFmtId="43" fontId="3" fillId="0" borderId="44" xfId="1" applyFont="1" applyBorder="1" applyAlignment="1"/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3" xfId="0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0" fillId="0" borderId="0" xfId="0" applyFill="1" applyBorder="1" applyAlignment="1"/>
    <xf numFmtId="49" fontId="8" fillId="0" borderId="52" xfId="2" applyNumberFormat="1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43" fontId="3" fillId="0" borderId="22" xfId="1" applyFont="1" applyBorder="1" applyAlignment="1"/>
    <xf numFmtId="43" fontId="3" fillId="0" borderId="24" xfId="1" applyFont="1" applyBorder="1" applyAlignment="1"/>
    <xf numFmtId="43" fontId="3" fillId="0" borderId="46" xfId="1" applyFont="1" applyBorder="1" applyAlignment="1"/>
    <xf numFmtId="0" fontId="27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Border="1" applyAlignment="1">
      <alignment horizontal="right"/>
    </xf>
    <xf numFmtId="0" fontId="27" fillId="0" borderId="0" xfId="0" applyFont="1" applyBorder="1"/>
    <xf numFmtId="0" fontId="16" fillId="0" borderId="12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3" xfId="2" applyFont="1" applyBorder="1" applyAlignment="1">
      <alignment horizontal="center"/>
    </xf>
    <xf numFmtId="0" fontId="2" fillId="0" borderId="55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2" fillId="0" borderId="47" xfId="2" applyFont="1" applyBorder="1" applyAlignment="1">
      <alignment horizontal="center"/>
    </xf>
    <xf numFmtId="0" fontId="2" fillId="0" borderId="56" xfId="2" applyFont="1" applyBorder="1" applyAlignment="1">
      <alignment horizontal="center"/>
    </xf>
    <xf numFmtId="0" fontId="3" fillId="0" borderId="47" xfId="2" applyFont="1" applyBorder="1" applyAlignment="1">
      <alignment horizontal="center"/>
    </xf>
    <xf numFmtId="0" fontId="3" fillId="0" borderId="46" xfId="2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0" fontId="8" fillId="0" borderId="37" xfId="2" applyFont="1" applyBorder="1" applyAlignment="1">
      <alignment horizontal="center"/>
    </xf>
    <xf numFmtId="0" fontId="8" fillId="0" borderId="38" xfId="2" applyFont="1" applyBorder="1" applyAlignment="1">
      <alignment horizontal="center"/>
    </xf>
    <xf numFmtId="0" fontId="2" fillId="0" borderId="27" xfId="2" applyFont="1" applyBorder="1" applyAlignment="1">
      <alignment horizontal="center"/>
    </xf>
    <xf numFmtId="0" fontId="2" fillId="0" borderId="28" xfId="2" applyFont="1" applyBorder="1" applyAlignment="1">
      <alignment horizontal="center"/>
    </xf>
    <xf numFmtId="0" fontId="3" fillId="0" borderId="27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2" fillId="0" borderId="24" xfId="2" applyFont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2" fillId="0" borderId="54" xfId="2" applyFont="1" applyBorder="1" applyAlignment="1">
      <alignment horizontal="center"/>
    </xf>
    <xf numFmtId="0" fontId="2" fillId="0" borderId="22" xfId="2" applyFont="1" applyBorder="1" applyAlignment="1">
      <alignment horizontal="center"/>
    </xf>
    <xf numFmtId="0" fontId="2" fillId="0" borderId="25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0" fontId="13" fillId="0" borderId="11" xfId="2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8" fillId="0" borderId="51" xfId="0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9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0" fontId="8" fillId="0" borderId="29" xfId="2" applyFont="1" applyBorder="1" applyAlignment="1">
      <alignment horizontal="center"/>
    </xf>
    <xf numFmtId="0" fontId="8" fillId="0" borderId="30" xfId="2" applyFont="1" applyBorder="1" applyAlignment="1">
      <alignment horizontal="center"/>
    </xf>
    <xf numFmtId="0" fontId="8" fillId="0" borderId="31" xfId="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5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5" applyFont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9" fillId="0" borderId="3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0" fontId="19" fillId="0" borderId="48" xfId="0" applyFont="1" applyBorder="1" applyAlignment="1">
      <alignment horizontal="center" wrapText="1"/>
    </xf>
    <xf numFmtId="0" fontId="19" fillId="0" borderId="50" xfId="0" applyFont="1" applyBorder="1" applyAlignment="1">
      <alignment horizontal="center" wrapText="1"/>
    </xf>
    <xf numFmtId="0" fontId="19" fillId="0" borderId="49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6" fontId="3" fillId="0" borderId="36" xfId="0" applyNumberFormat="1" applyFont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166" fontId="3" fillId="0" borderId="51" xfId="0" applyNumberFormat="1" applyFont="1" applyBorder="1" applyAlignment="1">
      <alignment horizontal="center" vertical="center"/>
    </xf>
    <xf numFmtId="166" fontId="3" fillId="0" borderId="38" xfId="0" applyNumberFormat="1" applyFont="1" applyBorder="1" applyAlignment="1">
      <alignment horizontal="center" vertical="center"/>
    </xf>
    <xf numFmtId="0" fontId="0" fillId="0" borderId="27" xfId="0" applyBorder="1"/>
    <xf numFmtId="0" fontId="29" fillId="0" borderId="52" xfId="0" applyFont="1" applyBorder="1" applyAlignment="1">
      <alignment horizontal="center" vertical="center"/>
    </xf>
    <xf numFmtId="166" fontId="3" fillId="0" borderId="58" xfId="2" applyNumberFormat="1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</cellXfs>
  <cellStyles count="7">
    <cellStyle name="Comma" xfId="1" builtinId="3"/>
    <cellStyle name="Comma 2" xfId="3"/>
    <cellStyle name="Comma 3" xfId="6"/>
    <cellStyle name="Currency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jp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1" Type="http://schemas.openxmlformats.org/officeDocument/2006/relationships/image" Target="../media/image2.jpeg"/><Relationship Id="rId6" Type="http://schemas.openxmlformats.org/officeDocument/2006/relationships/image" Target="../media/image7.jpg"/><Relationship Id="rId11" Type="http://schemas.openxmlformats.org/officeDocument/2006/relationships/image" Target="../media/image12.png"/><Relationship Id="rId24" Type="http://schemas.openxmlformats.org/officeDocument/2006/relationships/image" Target="../media/image25.jpeg"/><Relationship Id="rId5" Type="http://schemas.openxmlformats.org/officeDocument/2006/relationships/image" Target="../media/image6.jp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1.png"/><Relationship Id="rId4" Type="http://schemas.openxmlformats.org/officeDocument/2006/relationships/image" Target="../media/image5.jp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tif"/><Relationship Id="rId2" Type="http://schemas.openxmlformats.org/officeDocument/2006/relationships/image" Target="../media/image1.png"/><Relationship Id="rId1" Type="http://schemas.openxmlformats.org/officeDocument/2006/relationships/image" Target="../media/image32.jpeg"/><Relationship Id="rId6" Type="http://schemas.openxmlformats.org/officeDocument/2006/relationships/image" Target="../media/image36.jpg"/><Relationship Id="rId5" Type="http://schemas.openxmlformats.org/officeDocument/2006/relationships/image" Target="../media/image35.JPG"/><Relationship Id="rId4" Type="http://schemas.openxmlformats.org/officeDocument/2006/relationships/image" Target="../media/image3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2</xdr:row>
      <xdr:rowOff>79375</xdr:rowOff>
    </xdr:from>
    <xdr:to>
      <xdr:col>13</xdr:col>
      <xdr:colOff>396875</xdr:colOff>
      <xdr:row>7</xdr:row>
      <xdr:rowOff>41275</xdr:rowOff>
    </xdr:to>
    <xdr:sp macro="" textlink="">
      <xdr:nvSpPr>
        <xdr:cNvPr id="4" name="WordArt 5"/>
        <xdr:cNvSpPr>
          <a:spLocks noChangeArrowheads="1" noChangeShapeType="1" noTextEdit="1"/>
        </xdr:cNvSpPr>
      </xdr:nvSpPr>
      <xdr:spPr bwMode="auto">
        <a:xfrm>
          <a:off x="1739900" y="403225"/>
          <a:ext cx="5915025" cy="838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479247</xdr:colOff>
      <xdr:row>7</xdr:row>
      <xdr:rowOff>63500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698447" cy="139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161</xdr:row>
      <xdr:rowOff>0</xdr:rowOff>
    </xdr:from>
    <xdr:to>
      <xdr:col>16</xdr:col>
      <xdr:colOff>581025</xdr:colOff>
      <xdr:row>170</xdr:row>
      <xdr:rowOff>66675</xdr:rowOff>
    </xdr:to>
    <xdr:pic>
      <xdr:nvPicPr>
        <xdr:cNvPr id="6" name="Picture 5" descr="Curtain Holdback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3261300"/>
          <a:ext cx="795337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355602</xdr:colOff>
      <xdr:row>26</xdr:row>
      <xdr:rowOff>126226</xdr:rowOff>
    </xdr:from>
    <xdr:to>
      <xdr:col>27</xdr:col>
      <xdr:colOff>177577</xdr:colOff>
      <xdr:row>35</xdr:row>
      <xdr:rowOff>59326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6477" y="5285601"/>
          <a:ext cx="1790475" cy="1806350"/>
        </a:xfrm>
        <a:prstGeom prst="rect">
          <a:avLst/>
        </a:prstGeom>
      </xdr:spPr>
    </xdr:pic>
    <xdr:clientData/>
  </xdr:twoCellAnchor>
  <xdr:twoCellAnchor editAs="oneCell">
    <xdr:from>
      <xdr:col>23</xdr:col>
      <xdr:colOff>352425</xdr:colOff>
      <xdr:row>16</xdr:row>
      <xdr:rowOff>50026</xdr:rowOff>
    </xdr:from>
    <xdr:to>
      <xdr:col>27</xdr:col>
      <xdr:colOff>183925</xdr:colOff>
      <xdr:row>25</xdr:row>
      <xdr:rowOff>106951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3300" y="3225026"/>
          <a:ext cx="1800000" cy="1815875"/>
        </a:xfrm>
        <a:prstGeom prst="rect">
          <a:avLst/>
        </a:prstGeom>
      </xdr:spPr>
    </xdr:pic>
    <xdr:clientData/>
  </xdr:twoCellAnchor>
  <xdr:twoCellAnchor editAs="oneCell">
    <xdr:from>
      <xdr:col>19</xdr:col>
      <xdr:colOff>387350</xdr:colOff>
      <xdr:row>26</xdr:row>
      <xdr:rowOff>116701</xdr:rowOff>
    </xdr:from>
    <xdr:to>
      <xdr:col>23</xdr:col>
      <xdr:colOff>212500</xdr:colOff>
      <xdr:row>35</xdr:row>
      <xdr:rowOff>46626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5276076"/>
          <a:ext cx="1793650" cy="1803175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381001</xdr:colOff>
      <xdr:row>36</xdr:row>
      <xdr:rowOff>81777</xdr:rowOff>
    </xdr:from>
    <xdr:to>
      <xdr:col>23</xdr:col>
      <xdr:colOff>199801</xdr:colOff>
      <xdr:row>44</xdr:row>
      <xdr:rowOff>129177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376" y="7336652"/>
          <a:ext cx="1787300" cy="1809525"/>
        </a:xfrm>
        <a:prstGeom prst="rect">
          <a:avLst/>
        </a:prstGeom>
      </xdr:spPr>
    </xdr:pic>
    <xdr:clientData/>
  </xdr:twoCellAnchor>
  <xdr:twoCellAnchor editAs="oneCell">
    <xdr:from>
      <xdr:col>19</xdr:col>
      <xdr:colOff>381775</xdr:colOff>
      <xdr:row>16</xdr:row>
      <xdr:rowOff>28575</xdr:rowOff>
    </xdr:from>
    <xdr:to>
      <xdr:col>23</xdr:col>
      <xdr:colOff>200575</xdr:colOff>
      <xdr:row>25</xdr:row>
      <xdr:rowOff>82325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4150" y="3203575"/>
          <a:ext cx="1787300" cy="1812700"/>
        </a:xfrm>
        <a:prstGeom prst="rect">
          <a:avLst/>
        </a:prstGeom>
      </xdr:spPr>
    </xdr:pic>
    <xdr:clientData/>
  </xdr:twoCellAnchor>
  <xdr:twoCellAnchor editAs="oneCell">
    <xdr:from>
      <xdr:col>27</xdr:col>
      <xdr:colOff>371477</xdr:colOff>
      <xdr:row>16</xdr:row>
      <xdr:rowOff>46851</xdr:rowOff>
    </xdr:from>
    <xdr:to>
      <xdr:col>31</xdr:col>
      <xdr:colOff>111127</xdr:colOff>
      <xdr:row>25</xdr:row>
      <xdr:rowOff>221476</xdr:rowOff>
    </xdr:to>
    <xdr:pic>
      <xdr:nvPicPr>
        <xdr:cNvPr id="12" name="Picture 11" descr="H179 Holdback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0852" y="3221851"/>
          <a:ext cx="1708150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285752</xdr:colOff>
      <xdr:row>16</xdr:row>
      <xdr:rowOff>27801</xdr:rowOff>
    </xdr:from>
    <xdr:to>
      <xdr:col>34</xdr:col>
      <xdr:colOff>184152</xdr:colOff>
      <xdr:row>25</xdr:row>
      <xdr:rowOff>234176</xdr:rowOff>
    </xdr:to>
    <xdr:pic>
      <xdr:nvPicPr>
        <xdr:cNvPr id="13" name="Picture 12" descr="H180 Holdback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3627" y="3202801"/>
          <a:ext cx="17081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346077</xdr:colOff>
      <xdr:row>26</xdr:row>
      <xdr:rowOff>129401</xdr:rowOff>
    </xdr:from>
    <xdr:to>
      <xdr:col>31</xdr:col>
      <xdr:colOff>85727</xdr:colOff>
      <xdr:row>35</xdr:row>
      <xdr:rowOff>72251</xdr:rowOff>
    </xdr:to>
    <xdr:pic>
      <xdr:nvPicPr>
        <xdr:cNvPr id="14" name="Picture 13" descr="H202 Holdback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2" y="5288776"/>
          <a:ext cx="1708150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266702</xdr:colOff>
      <xdr:row>26</xdr:row>
      <xdr:rowOff>123051</xdr:rowOff>
    </xdr:from>
    <xdr:to>
      <xdr:col>34</xdr:col>
      <xdr:colOff>158752</xdr:colOff>
      <xdr:row>35</xdr:row>
      <xdr:rowOff>119876</xdr:rowOff>
    </xdr:to>
    <xdr:pic>
      <xdr:nvPicPr>
        <xdr:cNvPr id="15" name="Picture 14" descr="H203 Holdback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4577" y="5282426"/>
          <a:ext cx="1701800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146049</xdr:colOff>
      <xdr:row>36</xdr:row>
      <xdr:rowOff>38100</xdr:rowOff>
    </xdr:from>
    <xdr:to>
      <xdr:col>12</xdr:col>
      <xdr:colOff>568099</xdr:colOff>
      <xdr:row>44</xdr:row>
      <xdr:rowOff>155350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8124" y="7829550"/>
          <a:ext cx="1793650" cy="18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6349</xdr:colOff>
      <xdr:row>61</xdr:row>
      <xdr:rowOff>19050</xdr:rowOff>
    </xdr:from>
    <xdr:to>
      <xdr:col>16</xdr:col>
      <xdr:colOff>580799</xdr:colOff>
      <xdr:row>72</xdr:row>
      <xdr:rowOff>132404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49" y="11953875"/>
          <a:ext cx="1793650" cy="1894529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</xdr:colOff>
      <xdr:row>35</xdr:row>
      <xdr:rowOff>50800</xdr:rowOff>
    </xdr:from>
    <xdr:to>
      <xdr:col>16</xdr:col>
      <xdr:colOff>501650</xdr:colOff>
      <xdr:row>44</xdr:row>
      <xdr:rowOff>136525</xdr:rowOff>
    </xdr:to>
    <xdr:pic>
      <xdr:nvPicPr>
        <xdr:cNvPr id="20" name="Picture 19" descr="H84 Holdback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2025" y="7623175"/>
          <a:ext cx="171450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311150</xdr:colOff>
      <xdr:row>46</xdr:row>
      <xdr:rowOff>12700</xdr:rowOff>
    </xdr:from>
    <xdr:to>
      <xdr:col>4</xdr:col>
      <xdr:colOff>234950</xdr:colOff>
      <xdr:row>59</xdr:row>
      <xdr:rowOff>117475</xdr:rowOff>
    </xdr:to>
    <xdr:pic>
      <xdr:nvPicPr>
        <xdr:cNvPr id="21" name="Picture 20" descr="H97 Holdback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3700" y="9975850"/>
          <a:ext cx="1143000" cy="231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146050</xdr:colOff>
      <xdr:row>46</xdr:row>
      <xdr:rowOff>47625</xdr:rowOff>
    </xdr:from>
    <xdr:to>
      <xdr:col>8</xdr:col>
      <xdr:colOff>482600</xdr:colOff>
      <xdr:row>58</xdr:row>
      <xdr:rowOff>127000</xdr:rowOff>
    </xdr:to>
    <xdr:pic>
      <xdr:nvPicPr>
        <xdr:cNvPr id="22" name="Picture 21" descr="H100 Holdback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" y="9302750"/>
          <a:ext cx="1701800" cy="211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6350</xdr:colOff>
      <xdr:row>47</xdr:row>
      <xdr:rowOff>3175</xdr:rowOff>
    </xdr:from>
    <xdr:to>
      <xdr:col>16</xdr:col>
      <xdr:colOff>501650</xdr:colOff>
      <xdr:row>57</xdr:row>
      <xdr:rowOff>95250</xdr:rowOff>
    </xdr:to>
    <xdr:pic>
      <xdr:nvPicPr>
        <xdr:cNvPr id="23" name="Picture 22" descr="H125 Holdback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2025" y="10185400"/>
          <a:ext cx="1714500" cy="175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155575</xdr:colOff>
      <xdr:row>46</xdr:row>
      <xdr:rowOff>69850</xdr:rowOff>
    </xdr:from>
    <xdr:to>
      <xdr:col>12</xdr:col>
      <xdr:colOff>492125</xdr:colOff>
      <xdr:row>59</xdr:row>
      <xdr:rowOff>0</xdr:rowOff>
    </xdr:to>
    <xdr:pic>
      <xdr:nvPicPr>
        <xdr:cNvPr id="24" name="Picture 23" descr="H126 Holdback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075" y="9324975"/>
          <a:ext cx="1701800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15875</xdr:colOff>
      <xdr:row>60</xdr:row>
      <xdr:rowOff>133350</xdr:rowOff>
    </xdr:from>
    <xdr:to>
      <xdr:col>4</xdr:col>
      <xdr:colOff>511175</xdr:colOff>
      <xdr:row>71</xdr:row>
      <xdr:rowOff>130175</xdr:rowOff>
    </xdr:to>
    <xdr:pic>
      <xdr:nvPicPr>
        <xdr:cNvPr id="25" name="Picture 24" descr="H127 Holdback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1763375"/>
          <a:ext cx="171450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25400</xdr:colOff>
      <xdr:row>60</xdr:row>
      <xdr:rowOff>152400</xdr:rowOff>
    </xdr:from>
    <xdr:to>
      <xdr:col>12</xdr:col>
      <xdr:colOff>520700</xdr:colOff>
      <xdr:row>69</xdr:row>
      <xdr:rowOff>111125</xdr:rowOff>
    </xdr:to>
    <xdr:pic>
      <xdr:nvPicPr>
        <xdr:cNvPr id="26" name="Picture 25" descr="H148 Holdback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7350" y="11782425"/>
          <a:ext cx="1714500" cy="141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15875</xdr:colOff>
      <xdr:row>60</xdr:row>
      <xdr:rowOff>133350</xdr:rowOff>
    </xdr:from>
    <xdr:to>
      <xdr:col>8</xdr:col>
      <xdr:colOff>511175</xdr:colOff>
      <xdr:row>69</xdr:row>
      <xdr:rowOff>130175</xdr:rowOff>
    </xdr:to>
    <xdr:pic>
      <xdr:nvPicPr>
        <xdr:cNvPr id="27" name="Picture 26" descr="H147 Holdback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625" y="11763375"/>
          <a:ext cx="1714500" cy="14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44448</xdr:colOff>
      <xdr:row>25</xdr:row>
      <xdr:rowOff>41276</xdr:rowOff>
    </xdr:from>
    <xdr:to>
      <xdr:col>17</xdr:col>
      <xdr:colOff>15648</xdr:colOff>
      <xdr:row>33</xdr:row>
      <xdr:rowOff>215676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970123" y="5365751"/>
          <a:ext cx="1800000" cy="185715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</xdr:colOff>
      <xdr:row>16</xdr:row>
      <xdr:rowOff>28574</xdr:rowOff>
    </xdr:from>
    <xdr:to>
      <xdr:col>4</xdr:col>
      <xdr:colOff>615725</xdr:colOff>
      <xdr:row>25</xdr:row>
      <xdr:rowOff>148999</xdr:rowOff>
    </xdr:to>
    <xdr:pic>
      <xdr:nvPicPr>
        <xdr:cNvPr id="29" name="Picture 28" descr="H42 Belisimo Holdback"/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3314699"/>
          <a:ext cx="1800000" cy="1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34925</xdr:colOff>
      <xdr:row>16</xdr:row>
      <xdr:rowOff>28575</xdr:rowOff>
    </xdr:from>
    <xdr:to>
      <xdr:col>9</xdr:col>
      <xdr:colOff>12475</xdr:colOff>
      <xdr:row>25</xdr:row>
      <xdr:rowOff>149000</xdr:rowOff>
    </xdr:to>
    <xdr:pic>
      <xdr:nvPicPr>
        <xdr:cNvPr id="30" name="Picture 29" descr="H47 Holdback"/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200" y="3314700"/>
          <a:ext cx="1806350" cy="1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34925</xdr:colOff>
      <xdr:row>16</xdr:row>
      <xdr:rowOff>0</xdr:rowOff>
    </xdr:from>
    <xdr:to>
      <xdr:col>13</xdr:col>
      <xdr:colOff>12475</xdr:colOff>
      <xdr:row>25</xdr:row>
      <xdr:rowOff>114075</xdr:rowOff>
    </xdr:to>
    <xdr:pic>
      <xdr:nvPicPr>
        <xdr:cNvPr id="31" name="Picture 30" descr="H52 Holdback"/>
        <xdr:cNvPicPr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9400" y="3286125"/>
          <a:ext cx="1806350" cy="186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34925</xdr:colOff>
      <xdr:row>16</xdr:row>
      <xdr:rowOff>28575</xdr:rowOff>
    </xdr:from>
    <xdr:to>
      <xdr:col>17</xdr:col>
      <xdr:colOff>492125</xdr:colOff>
      <xdr:row>23</xdr:row>
      <xdr:rowOff>76200</xdr:rowOff>
    </xdr:to>
    <xdr:pic>
      <xdr:nvPicPr>
        <xdr:cNvPr id="32" name="Picture 31" descr="H56 Holdback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0600" y="3314700"/>
          <a:ext cx="2286000" cy="147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85725</xdr:rowOff>
    </xdr:from>
    <xdr:to>
      <xdr:col>4</xdr:col>
      <xdr:colOff>501650</xdr:colOff>
      <xdr:row>35</xdr:row>
      <xdr:rowOff>98425</xdr:rowOff>
    </xdr:to>
    <xdr:pic>
      <xdr:nvPicPr>
        <xdr:cNvPr id="33" name="Picture 32" descr="H57 Holdback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086350"/>
          <a:ext cx="1720850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26</xdr:row>
      <xdr:rowOff>76200</xdr:rowOff>
    </xdr:from>
    <xdr:to>
      <xdr:col>8</xdr:col>
      <xdr:colOff>530000</xdr:colOff>
      <xdr:row>35</xdr:row>
      <xdr:rowOff>79150</xdr:rowOff>
    </xdr:to>
    <xdr:pic>
      <xdr:nvPicPr>
        <xdr:cNvPr id="34" name="Picture 33" descr="H60 Holdback"/>
        <xdr:cNvPicPr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950" y="5076825"/>
          <a:ext cx="1800000" cy="186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6350</xdr:colOff>
      <xdr:row>26</xdr:row>
      <xdr:rowOff>85725</xdr:rowOff>
    </xdr:from>
    <xdr:to>
      <xdr:col>12</xdr:col>
      <xdr:colOff>587150</xdr:colOff>
      <xdr:row>35</xdr:row>
      <xdr:rowOff>88675</xdr:rowOff>
    </xdr:to>
    <xdr:pic>
      <xdr:nvPicPr>
        <xdr:cNvPr id="35" name="Picture 34" descr="H61 Holdback"/>
        <xdr:cNvPicPr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5086350"/>
          <a:ext cx="1800000" cy="186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</xdr:colOff>
      <xdr:row>36</xdr:row>
      <xdr:rowOff>53975</xdr:rowOff>
    </xdr:from>
    <xdr:to>
      <xdr:col>4</xdr:col>
      <xdr:colOff>615725</xdr:colOff>
      <xdr:row>44</xdr:row>
      <xdr:rowOff>171225</xdr:rowOff>
    </xdr:to>
    <xdr:pic>
      <xdr:nvPicPr>
        <xdr:cNvPr id="36" name="Picture 35" descr="H69 Holdback"/>
        <xdr:cNvPicPr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475" y="7845425"/>
          <a:ext cx="1800000" cy="18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34925</xdr:colOff>
      <xdr:row>36</xdr:row>
      <xdr:rowOff>53975</xdr:rowOff>
    </xdr:from>
    <xdr:to>
      <xdr:col>9</xdr:col>
      <xdr:colOff>12475</xdr:colOff>
      <xdr:row>44</xdr:row>
      <xdr:rowOff>171225</xdr:rowOff>
    </xdr:to>
    <xdr:pic>
      <xdr:nvPicPr>
        <xdr:cNvPr id="37" name="Picture 36" descr="H71 Holdback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200" y="7845425"/>
          <a:ext cx="1806350" cy="18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18</xdr:col>
      <xdr:colOff>190500</xdr:colOff>
      <xdr:row>15</xdr:row>
      <xdr:rowOff>114300</xdr:rowOff>
    </xdr:to>
    <xdr:sp macro="" textlink="">
      <xdr:nvSpPr>
        <xdr:cNvPr id="39" name="AutoShape 43"/>
        <xdr:cNvSpPr>
          <a:spLocks noChangeAspect="1" noChangeArrowheads="1"/>
        </xdr:cNvSpPr>
      </xdr:nvSpPr>
      <xdr:spPr bwMode="auto">
        <a:xfrm>
          <a:off x="95250" y="0"/>
          <a:ext cx="878205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279222</xdr:colOff>
      <xdr:row>8</xdr:row>
      <xdr:rowOff>34925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0" y="0"/>
          <a:ext cx="1698447" cy="1397000"/>
        </a:xfrm>
        <a:prstGeom prst="rect">
          <a:avLst/>
        </a:prstGeom>
      </xdr:spPr>
    </xdr:pic>
    <xdr:clientData/>
  </xdr:twoCellAnchor>
  <xdr:twoCellAnchor>
    <xdr:from>
      <xdr:col>4</xdr:col>
      <xdr:colOff>581025</xdr:colOff>
      <xdr:row>2</xdr:row>
      <xdr:rowOff>19050</xdr:rowOff>
    </xdr:from>
    <xdr:to>
      <xdr:col>16</xdr:col>
      <xdr:colOff>390525</xdr:colOff>
      <xdr:row>7</xdr:row>
      <xdr:rowOff>57150</xdr:rowOff>
    </xdr:to>
    <xdr:sp macro="" textlink="">
      <xdr:nvSpPr>
        <xdr:cNvPr id="50" name="WordArt 5"/>
        <xdr:cNvSpPr>
          <a:spLocks noChangeArrowheads="1" noChangeShapeType="1" noTextEdit="1"/>
        </xdr:cNvSpPr>
      </xdr:nvSpPr>
      <xdr:spPr bwMode="auto">
        <a:xfrm>
          <a:off x="2095500" y="342900"/>
          <a:ext cx="5762625" cy="9144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>
    <xdr:from>
      <xdr:col>23</xdr:col>
      <xdr:colOff>28575</xdr:colOff>
      <xdr:row>2</xdr:row>
      <xdr:rowOff>19050</xdr:rowOff>
    </xdr:from>
    <xdr:to>
      <xdr:col>33</xdr:col>
      <xdr:colOff>590550</xdr:colOff>
      <xdr:row>7</xdr:row>
      <xdr:rowOff>57150</xdr:rowOff>
    </xdr:to>
    <xdr:sp macro="" textlink="">
      <xdr:nvSpPr>
        <xdr:cNvPr id="52" name="WordArt 5"/>
        <xdr:cNvSpPr>
          <a:spLocks noChangeArrowheads="1" noChangeShapeType="1" noTextEdit="1"/>
        </xdr:cNvSpPr>
      </xdr:nvSpPr>
      <xdr:spPr bwMode="auto">
        <a:xfrm>
          <a:off x="11001375" y="342900"/>
          <a:ext cx="5762625" cy="9144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 editAs="oneCell">
    <xdr:from>
      <xdr:col>19</xdr:col>
      <xdr:colOff>28575</xdr:colOff>
      <xdr:row>0</xdr:row>
      <xdr:rowOff>19050</xdr:rowOff>
    </xdr:from>
    <xdr:to>
      <xdr:col>21</xdr:col>
      <xdr:colOff>517347</xdr:colOff>
      <xdr:row>8</xdr:row>
      <xdr:rowOff>53975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020175" y="19050"/>
          <a:ext cx="1698447" cy="139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28589</xdr:colOff>
      <xdr:row>17</xdr:row>
      <xdr:rowOff>28574</xdr:rowOff>
    </xdr:from>
    <xdr:to>
      <xdr:col>6</xdr:col>
      <xdr:colOff>253973</xdr:colOff>
      <xdr:row>69</xdr:row>
      <xdr:rowOff>142875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39" y="3552824"/>
          <a:ext cx="2663784" cy="10020301"/>
        </a:xfrm>
        <a:prstGeom prst="rect">
          <a:avLst/>
        </a:prstGeom>
      </xdr:spPr>
    </xdr:pic>
    <xdr:clientData/>
  </xdr:twoCellAnchor>
  <xdr:twoCellAnchor>
    <xdr:from>
      <xdr:col>4</xdr:col>
      <xdr:colOff>187325</xdr:colOff>
      <xdr:row>2</xdr:row>
      <xdr:rowOff>79375</xdr:rowOff>
    </xdr:from>
    <xdr:to>
      <xdr:col>13</xdr:col>
      <xdr:colOff>396875</xdr:colOff>
      <xdr:row>7</xdr:row>
      <xdr:rowOff>41275</xdr:rowOff>
    </xdr:to>
    <xdr:sp macro="" textlink="">
      <xdr:nvSpPr>
        <xdr:cNvPr id="3" name="WordArt 5"/>
        <xdr:cNvSpPr>
          <a:spLocks noChangeArrowheads="1" noChangeShapeType="1" noTextEdit="1"/>
        </xdr:cNvSpPr>
      </xdr:nvSpPr>
      <xdr:spPr bwMode="auto">
        <a:xfrm>
          <a:off x="2111375" y="460375"/>
          <a:ext cx="5819775" cy="9144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479247</xdr:colOff>
      <xdr:row>7</xdr:row>
      <xdr:rowOff>63500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0"/>
          <a:ext cx="1698447" cy="1397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33</xdr:row>
      <xdr:rowOff>85725</xdr:rowOff>
    </xdr:from>
    <xdr:to>
      <xdr:col>9</xdr:col>
      <xdr:colOff>352425</xdr:colOff>
      <xdr:row>49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6657975"/>
          <a:ext cx="1695450" cy="3114675"/>
        </a:xfrm>
        <a:prstGeom prst="rect">
          <a:avLst/>
        </a:prstGeom>
      </xdr:spPr>
    </xdr:pic>
    <xdr:clientData/>
  </xdr:twoCellAnchor>
  <xdr:twoCellAnchor editAs="oneCell">
    <xdr:from>
      <xdr:col>10</xdr:col>
      <xdr:colOff>321450</xdr:colOff>
      <xdr:row>36</xdr:row>
      <xdr:rowOff>130950</xdr:rowOff>
    </xdr:from>
    <xdr:to>
      <xdr:col>13</xdr:col>
      <xdr:colOff>575450</xdr:colOff>
      <xdr:row>49</xdr:row>
      <xdr:rowOff>181750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3100" y="7274700"/>
          <a:ext cx="2082800" cy="25273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20</xdr:row>
      <xdr:rowOff>93825</xdr:rowOff>
    </xdr:from>
    <xdr:to>
      <xdr:col>13</xdr:col>
      <xdr:colOff>88725</xdr:colOff>
      <xdr:row>35</xdr:row>
      <xdr:rowOff>188325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346" t="5480" r="14516" b="-9247"/>
        <a:stretch/>
      </xdr:blipFill>
      <xdr:spPr>
        <a:xfrm>
          <a:off x="5591175" y="4189575"/>
          <a:ext cx="1908000" cy="29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53</xdr:row>
      <xdr:rowOff>114300</xdr:rowOff>
    </xdr:from>
    <xdr:to>
      <xdr:col>12</xdr:col>
      <xdr:colOff>19050</xdr:colOff>
      <xdr:row>63</xdr:row>
      <xdr:rowOff>47625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10496550"/>
          <a:ext cx="1666875" cy="1838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2</xdr:row>
      <xdr:rowOff>79375</xdr:rowOff>
    </xdr:from>
    <xdr:to>
      <xdr:col>13</xdr:col>
      <xdr:colOff>396875</xdr:colOff>
      <xdr:row>7</xdr:row>
      <xdr:rowOff>41275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2111375" y="460375"/>
          <a:ext cx="5819775" cy="9144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479247</xdr:colOff>
      <xdr:row>7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698447" cy="139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101601</xdr:colOff>
      <xdr:row>4</xdr:row>
      <xdr:rowOff>104775</xdr:rowOff>
    </xdr:from>
    <xdr:to>
      <xdr:col>7</xdr:col>
      <xdr:colOff>190501</xdr:colOff>
      <xdr:row>8</xdr:row>
      <xdr:rowOff>165100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1416051" y="971550"/>
          <a:ext cx="3155950" cy="822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6633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-546"/>
            </a:avLst>
          </a:prstTxWarp>
        </a:bodyPr>
        <a:lstStyle/>
        <a:p>
          <a:pPr algn="ctr" rtl="0">
            <a:buNone/>
          </a:pPr>
          <a:r>
            <a:rPr lang="en-ZA" sz="3600" b="0" kern="10" spc="10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ENHANZED</a:t>
          </a:r>
          <a:r>
            <a:rPr lang="en-ZA" sz="36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Souvenir Lt BT"/>
            </a:rPr>
            <a:t> </a:t>
          </a:r>
          <a:r>
            <a:rPr lang="en-ZA" sz="3600" b="0" i="0" strike="noStrike" kern="10" spc="0" baseline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Kristen ITC" pitchFamily="66" charset="0"/>
            </a:rPr>
            <a:t>TRADING</a:t>
          </a:r>
        </a:p>
      </xdr:txBody>
    </xdr:sp>
    <xdr:clientData/>
  </xdr:twoCellAnchor>
  <xdr:twoCellAnchor editAs="oneCell">
    <xdr:from>
      <xdr:col>0</xdr:col>
      <xdr:colOff>47626</xdr:colOff>
      <xdr:row>3</xdr:row>
      <xdr:rowOff>171450</xdr:rowOff>
    </xdr:from>
    <xdr:to>
      <xdr:col>1</xdr:col>
      <xdr:colOff>542926</xdr:colOff>
      <xdr:row>8</xdr:row>
      <xdr:rowOff>118223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57250"/>
          <a:ext cx="1104900" cy="908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Normal="100" workbookViewId="0">
      <selection activeCell="G9" sqref="G9"/>
    </sheetView>
  </sheetViews>
  <sheetFormatPr defaultRowHeight="15" x14ac:dyDescent="0.25"/>
  <cols>
    <col min="1" max="1" width="1.42578125" customWidth="1"/>
    <col min="8" max="8" width="9.42578125" bestFit="1" customWidth="1"/>
    <col min="10" max="12" width="9.42578125" bestFit="1" customWidth="1"/>
    <col min="13" max="13" width="9.85546875" bestFit="1" customWidth="1"/>
    <col min="14" max="14" width="9.28515625" bestFit="1" customWidth="1"/>
    <col min="16" max="16" width="5.28515625" customWidth="1"/>
  </cols>
  <sheetData>
    <row r="1" spans="1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5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2" t="s">
        <v>0</v>
      </c>
      <c r="N9" s="2"/>
      <c r="O9" s="2"/>
    </row>
    <row r="10" spans="1:15" ht="18" customHeight="1" x14ac:dyDescent="0.3">
      <c r="B10" s="3" t="s">
        <v>1</v>
      </c>
      <c r="C10" s="4" t="s">
        <v>2</v>
      </c>
      <c r="D10" s="5"/>
      <c r="E10" s="6"/>
      <c r="F10" s="7"/>
      <c r="G10" s="7"/>
      <c r="H10" s="7"/>
      <c r="I10" s="7"/>
      <c r="J10" s="1"/>
      <c r="K10" s="1"/>
      <c r="L10" s="8" t="s">
        <v>3</v>
      </c>
      <c r="N10" s="8"/>
      <c r="O10" s="8"/>
    </row>
    <row r="11" spans="1:15" ht="18" x14ac:dyDescent="0.25">
      <c r="B11" s="4" t="s">
        <v>4</v>
      </c>
      <c r="C11" s="247" t="s">
        <v>99</v>
      </c>
      <c r="D11" s="247"/>
      <c r="E11" s="247"/>
      <c r="F11" s="256" t="s">
        <v>107</v>
      </c>
      <c r="G11" s="257"/>
      <c r="H11" s="257"/>
      <c r="I11" s="257"/>
      <c r="J11" s="257"/>
      <c r="K11" s="1"/>
      <c r="L11" s="2" t="s">
        <v>5</v>
      </c>
      <c r="N11" s="2"/>
      <c r="O11" s="2"/>
    </row>
    <row r="12" spans="1:15" ht="18" x14ac:dyDescent="0.25">
      <c r="B12" s="3" t="s">
        <v>6</v>
      </c>
      <c r="C12" s="247" t="s">
        <v>7</v>
      </c>
      <c r="D12" s="247"/>
      <c r="E12" s="1"/>
      <c r="F12" s="7"/>
      <c r="G12" s="7"/>
      <c r="H12" s="7"/>
      <c r="I12" s="7"/>
      <c r="J12" s="1"/>
      <c r="K12" s="1"/>
      <c r="L12" s="248" t="s">
        <v>8</v>
      </c>
      <c r="M12" s="248"/>
      <c r="N12" s="248"/>
      <c r="O12" s="248"/>
    </row>
    <row r="13" spans="1:15" ht="15" customHeight="1" x14ac:dyDescent="0.25">
      <c r="B13" s="249" t="s">
        <v>9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</row>
    <row r="14" spans="1:15" x14ac:dyDescent="0.25"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</row>
    <row r="15" spans="1:15" ht="20.25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9"/>
      <c r="N15" s="9"/>
      <c r="O15" s="1"/>
    </row>
    <row r="16" spans="1:15" ht="20.25" x14ac:dyDescent="0.25">
      <c r="A16" s="55"/>
      <c r="B16" s="250" t="s">
        <v>11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1"/>
    </row>
    <row r="17" spans="1:16" ht="20.25" x14ac:dyDescent="0.25">
      <c r="A17" s="3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9"/>
      <c r="N17" s="9"/>
      <c r="O17" s="35"/>
    </row>
    <row r="18" spans="1:16" ht="15.75" thickBot="1" x14ac:dyDescent="0.3">
      <c r="A18" s="36"/>
      <c r="B18" s="9"/>
      <c r="C18" s="9"/>
      <c r="D18" s="9"/>
      <c r="E18" s="9"/>
      <c r="F18" s="9"/>
      <c r="G18" s="9"/>
      <c r="H18" s="9"/>
      <c r="I18" s="9"/>
      <c r="O18" s="35"/>
    </row>
    <row r="19" spans="1:16" ht="18.75" thickBot="1" x14ac:dyDescent="0.3">
      <c r="A19" s="36"/>
      <c r="B19" s="1"/>
      <c r="C19" s="1"/>
      <c r="D19" s="1"/>
      <c r="E19" s="1"/>
      <c r="F19" s="1"/>
      <c r="G19" s="1"/>
      <c r="H19" s="1"/>
      <c r="I19" s="1"/>
      <c r="J19" s="253" t="s">
        <v>10</v>
      </c>
      <c r="K19" s="254"/>
      <c r="L19" s="255"/>
      <c r="O19" s="35"/>
    </row>
    <row r="20" spans="1:16" ht="21" customHeight="1" thickBot="1" x14ac:dyDescent="0.3">
      <c r="A20" s="36"/>
      <c r="B20" s="10"/>
      <c r="C20" s="10"/>
      <c r="D20" s="10"/>
      <c r="E20" s="10"/>
      <c r="F20" s="10"/>
      <c r="G20" s="10"/>
      <c r="H20" s="10"/>
      <c r="I20" s="10"/>
      <c r="J20" s="161" t="s">
        <v>12</v>
      </c>
      <c r="K20" s="162" t="s">
        <v>12</v>
      </c>
      <c r="L20" s="163" t="s">
        <v>12</v>
      </c>
      <c r="O20" s="35"/>
    </row>
    <row r="21" spans="1:16" ht="18.75" thickBot="1" x14ac:dyDescent="0.3">
      <c r="A21" s="36"/>
      <c r="B21" s="243" t="s">
        <v>13</v>
      </c>
      <c r="C21" s="244"/>
      <c r="D21" s="243" t="s">
        <v>14</v>
      </c>
      <c r="E21" s="252"/>
      <c r="F21" s="252"/>
      <c r="G21" s="252"/>
      <c r="H21" s="252"/>
      <c r="I21" s="252"/>
      <c r="J21" s="157" t="s">
        <v>90</v>
      </c>
      <c r="K21" s="160" t="s">
        <v>91</v>
      </c>
      <c r="L21" s="159" t="s">
        <v>92</v>
      </c>
      <c r="O21" s="35"/>
    </row>
    <row r="22" spans="1:16" ht="16.5" thickBot="1" x14ac:dyDescent="0.3">
      <c r="A22" s="36"/>
      <c r="B22" s="245" t="s">
        <v>15</v>
      </c>
      <c r="C22" s="246"/>
      <c r="D22" s="166" t="s">
        <v>11</v>
      </c>
      <c r="E22" s="167"/>
      <c r="F22" s="167"/>
      <c r="G22" s="167"/>
      <c r="H22" s="167"/>
      <c r="I22" s="168"/>
      <c r="J22" s="155">
        <v>99</v>
      </c>
      <c r="K22" s="155">
        <v>84.15</v>
      </c>
      <c r="L22" s="156">
        <v>72.27</v>
      </c>
      <c r="O22" s="35"/>
    </row>
    <row r="23" spans="1:16" ht="16.5" thickBot="1" x14ac:dyDescent="0.3">
      <c r="A23" s="36"/>
      <c r="B23" s="235"/>
      <c r="C23" s="235"/>
      <c r="D23" s="236"/>
      <c r="E23" s="236"/>
      <c r="F23" s="236"/>
      <c r="G23" s="236"/>
      <c r="H23" s="236"/>
      <c r="I23" s="236"/>
      <c r="J23" s="236"/>
      <c r="K23" s="236"/>
      <c r="L23" s="236"/>
      <c r="M23" s="12"/>
      <c r="N23" s="12"/>
      <c r="O23" s="37"/>
    </row>
    <row r="24" spans="1:16" ht="21" customHeight="1" thickBot="1" x14ac:dyDescent="0.3">
      <c r="A24" s="36"/>
      <c r="B24" s="38"/>
      <c r="C24" s="38"/>
      <c r="D24" s="38"/>
      <c r="E24" s="206" t="s">
        <v>13</v>
      </c>
      <c r="F24" s="237"/>
      <c r="G24" s="208" t="s">
        <v>16</v>
      </c>
      <c r="H24" s="209"/>
      <c r="I24" s="210"/>
      <c r="J24" s="13"/>
      <c r="K24" s="13"/>
      <c r="L24" s="13"/>
      <c r="M24" s="13"/>
      <c r="N24" s="13"/>
      <c r="O24" s="39"/>
    </row>
    <row r="25" spans="1:16" ht="20.25" customHeight="1" x14ac:dyDescent="0.25">
      <c r="A25" s="36"/>
      <c r="B25" s="1"/>
      <c r="C25" s="1"/>
      <c r="D25" s="1"/>
      <c r="E25" s="238" t="s">
        <v>17</v>
      </c>
      <c r="F25" s="239"/>
      <c r="G25" s="240" t="s">
        <v>18</v>
      </c>
      <c r="H25" s="241"/>
      <c r="I25" s="242"/>
      <c r="J25" s="13"/>
      <c r="K25" s="13"/>
      <c r="L25" s="13"/>
      <c r="M25" s="13"/>
      <c r="N25" s="13"/>
      <c r="O25" s="39"/>
    </row>
    <row r="26" spans="1:16" ht="20.25" x14ac:dyDescent="0.3">
      <c r="A26" s="36"/>
      <c r="B26" s="1"/>
      <c r="C26" s="1"/>
      <c r="D26" s="1"/>
      <c r="E26" s="225" t="s">
        <v>19</v>
      </c>
      <c r="F26" s="226"/>
      <c r="G26" s="227" t="s">
        <v>20</v>
      </c>
      <c r="H26" s="228"/>
      <c r="I26" s="229"/>
      <c r="J26" s="13"/>
      <c r="K26" s="13"/>
      <c r="L26" s="13"/>
      <c r="M26" s="14"/>
      <c r="N26" s="14"/>
      <c r="O26" s="40"/>
    </row>
    <row r="27" spans="1:16" ht="21" thickBot="1" x14ac:dyDescent="0.35">
      <c r="A27" s="36"/>
      <c r="B27" s="60"/>
      <c r="C27" s="60"/>
      <c r="D27" s="61"/>
      <c r="E27" s="197" t="s">
        <v>73</v>
      </c>
      <c r="F27" s="198"/>
      <c r="G27" s="199" t="s">
        <v>74</v>
      </c>
      <c r="H27" s="200"/>
      <c r="I27" s="201"/>
      <c r="J27" s="61"/>
      <c r="K27" s="61"/>
      <c r="L27" s="61"/>
      <c r="M27" s="14"/>
      <c r="N27" s="14"/>
      <c r="O27" s="40"/>
    </row>
    <row r="28" spans="1:16" ht="20.25" x14ac:dyDescent="0.3">
      <c r="A28" s="56"/>
      <c r="B28" s="41"/>
      <c r="C28" s="41"/>
      <c r="D28" s="42"/>
      <c r="E28" s="41"/>
      <c r="F28" s="41"/>
      <c r="G28" s="41"/>
      <c r="H28" s="41"/>
      <c r="I28" s="41"/>
      <c r="J28" s="42"/>
      <c r="K28" s="42"/>
      <c r="L28" s="42"/>
      <c r="M28" s="43"/>
      <c r="N28" s="43"/>
      <c r="O28" s="44"/>
    </row>
    <row r="29" spans="1:16" ht="20.25" x14ac:dyDescent="0.3"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4"/>
      <c r="N29" s="14"/>
      <c r="O29" s="14"/>
      <c r="P29" s="1"/>
    </row>
    <row r="30" spans="1:16" ht="20.25" x14ac:dyDescent="0.3">
      <c r="A30" s="55"/>
      <c r="B30" s="45"/>
      <c r="C30" s="45"/>
      <c r="D30" s="230" t="s">
        <v>21</v>
      </c>
      <c r="E30" s="230"/>
      <c r="F30" s="230"/>
      <c r="G30" s="230"/>
      <c r="H30" s="230"/>
      <c r="I30" s="46"/>
      <c r="J30" s="230" t="s">
        <v>21</v>
      </c>
      <c r="K30" s="230"/>
      <c r="L30" s="230"/>
      <c r="M30" s="230"/>
      <c r="N30" s="230"/>
      <c r="O30" s="47"/>
    </row>
    <row r="31" spans="1:16" ht="18.75" thickBot="1" x14ac:dyDescent="0.3">
      <c r="A31" s="36"/>
      <c r="B31" s="1"/>
      <c r="C31" s="1"/>
      <c r="D31" s="1"/>
      <c r="E31" s="1"/>
      <c r="F31" s="17"/>
      <c r="G31" s="17"/>
      <c r="H31" s="17"/>
      <c r="I31" s="17"/>
      <c r="J31" s="17"/>
      <c r="K31" s="1"/>
      <c r="L31" s="17"/>
      <c r="M31" s="17"/>
      <c r="N31" s="17"/>
      <c r="O31" s="48"/>
    </row>
    <row r="32" spans="1:16" ht="18" x14ac:dyDescent="0.25">
      <c r="A32" s="36"/>
      <c r="B32" s="1"/>
      <c r="C32" s="1"/>
      <c r="D32" s="231" t="s">
        <v>13</v>
      </c>
      <c r="E32" s="232"/>
      <c r="F32" s="161" t="s">
        <v>12</v>
      </c>
      <c r="G32" s="162" t="s">
        <v>12</v>
      </c>
      <c r="H32" s="163" t="s">
        <v>12</v>
      </c>
      <c r="I32" s="1"/>
      <c r="J32" s="231" t="s">
        <v>13</v>
      </c>
      <c r="K32" s="232"/>
      <c r="L32" s="162" t="s">
        <v>12</v>
      </c>
      <c r="M32" s="165" t="s">
        <v>12</v>
      </c>
      <c r="N32" s="162" t="s">
        <v>12</v>
      </c>
      <c r="O32" s="35"/>
    </row>
    <row r="33" spans="1:17" ht="18.75" thickBot="1" x14ac:dyDescent="0.3">
      <c r="A33" s="36"/>
      <c r="B33" s="1"/>
      <c r="C33" s="1"/>
      <c r="D33" s="233"/>
      <c r="E33" s="234"/>
      <c r="F33" s="176" t="s">
        <v>90</v>
      </c>
      <c r="G33" s="177" t="s">
        <v>91</v>
      </c>
      <c r="H33" s="178" t="s">
        <v>92</v>
      </c>
      <c r="I33" s="1"/>
      <c r="J33" s="233"/>
      <c r="K33" s="234"/>
      <c r="L33" s="164" t="s">
        <v>90</v>
      </c>
      <c r="M33" s="158" t="s">
        <v>91</v>
      </c>
      <c r="N33" s="160" t="s">
        <v>92</v>
      </c>
      <c r="O33" s="35"/>
    </row>
    <row r="34" spans="1:17" ht="15.75" x14ac:dyDescent="0.25">
      <c r="A34" s="36"/>
      <c r="B34" s="1"/>
      <c r="C34" s="1"/>
      <c r="D34" s="222" t="s">
        <v>22</v>
      </c>
      <c r="E34" s="223"/>
      <c r="F34" s="169">
        <v>73</v>
      </c>
      <c r="G34" s="169">
        <v>62.05</v>
      </c>
      <c r="H34" s="179">
        <v>54.75</v>
      </c>
      <c r="I34" s="1"/>
      <c r="J34" s="222" t="s">
        <v>23</v>
      </c>
      <c r="K34" s="224"/>
      <c r="L34" s="154">
        <v>73</v>
      </c>
      <c r="M34" s="154">
        <v>62.05</v>
      </c>
      <c r="N34" s="154">
        <v>54.75</v>
      </c>
      <c r="O34" s="35"/>
      <c r="Q34" s="64"/>
    </row>
    <row r="35" spans="1:17" ht="15.75" x14ac:dyDescent="0.25">
      <c r="A35" s="36"/>
      <c r="B35" s="1"/>
      <c r="C35" s="1"/>
      <c r="D35" s="189" t="s">
        <v>24</v>
      </c>
      <c r="E35" s="190"/>
      <c r="F35" s="150">
        <v>73</v>
      </c>
      <c r="G35" s="150">
        <v>62.05</v>
      </c>
      <c r="H35" s="180">
        <v>54.75</v>
      </c>
      <c r="I35" s="1"/>
      <c r="J35" s="189" t="s">
        <v>25</v>
      </c>
      <c r="K35" s="221"/>
      <c r="L35" s="154">
        <v>73</v>
      </c>
      <c r="M35" s="154">
        <v>62.05</v>
      </c>
      <c r="N35" s="154">
        <v>54.75</v>
      </c>
      <c r="O35" s="35"/>
    </row>
    <row r="36" spans="1:17" ht="15.75" x14ac:dyDescent="0.25">
      <c r="A36" s="36"/>
      <c r="B36" s="1"/>
      <c r="C36" s="1"/>
      <c r="D36" s="189" t="s">
        <v>26</v>
      </c>
      <c r="E36" s="190"/>
      <c r="F36" s="150">
        <v>73</v>
      </c>
      <c r="G36" s="150">
        <v>62.05</v>
      </c>
      <c r="H36" s="180">
        <v>54.75</v>
      </c>
      <c r="I36" s="1"/>
      <c r="J36" s="189" t="s">
        <v>27</v>
      </c>
      <c r="K36" s="221"/>
      <c r="L36" s="154">
        <v>73</v>
      </c>
      <c r="M36" s="154">
        <v>62.05</v>
      </c>
      <c r="N36" s="154">
        <v>54.75</v>
      </c>
      <c r="O36" s="35"/>
    </row>
    <row r="37" spans="1:17" ht="15.75" x14ac:dyDescent="0.25">
      <c r="A37" s="36"/>
      <c r="B37" s="1"/>
      <c r="C37" s="1"/>
      <c r="D37" s="189" t="s">
        <v>28</v>
      </c>
      <c r="E37" s="190"/>
      <c r="F37" s="150">
        <v>73</v>
      </c>
      <c r="G37" s="150">
        <v>62.05</v>
      </c>
      <c r="H37" s="180">
        <v>54.75</v>
      </c>
      <c r="I37" s="1"/>
      <c r="J37" s="189" t="s">
        <v>29</v>
      </c>
      <c r="K37" s="221"/>
      <c r="L37" s="154">
        <v>73</v>
      </c>
      <c r="M37" s="154">
        <v>62.05</v>
      </c>
      <c r="N37" s="154">
        <v>54.75</v>
      </c>
      <c r="O37" s="35"/>
    </row>
    <row r="38" spans="1:17" ht="15.75" x14ac:dyDescent="0.25">
      <c r="A38" s="36"/>
      <c r="B38" s="1"/>
      <c r="C38" s="1"/>
      <c r="D38" s="189" t="s">
        <v>30</v>
      </c>
      <c r="E38" s="190"/>
      <c r="F38" s="150">
        <v>73</v>
      </c>
      <c r="G38" s="150">
        <v>62.05</v>
      </c>
      <c r="H38" s="180">
        <v>54.75</v>
      </c>
      <c r="I38" s="1"/>
      <c r="J38" s="189" t="s">
        <v>31</v>
      </c>
      <c r="K38" s="221"/>
      <c r="L38" s="154">
        <v>73</v>
      </c>
      <c r="M38" s="154">
        <v>62.05</v>
      </c>
      <c r="N38" s="154">
        <v>54.75</v>
      </c>
      <c r="O38" s="35"/>
    </row>
    <row r="39" spans="1:17" ht="15.75" x14ac:dyDescent="0.25">
      <c r="A39" s="36"/>
      <c r="B39" s="1"/>
      <c r="C39" s="1"/>
      <c r="D39" s="189" t="s">
        <v>32</v>
      </c>
      <c r="E39" s="190"/>
      <c r="F39" s="150">
        <v>73</v>
      </c>
      <c r="G39" s="150">
        <v>62.05</v>
      </c>
      <c r="H39" s="180">
        <v>54.75</v>
      </c>
      <c r="I39" s="1"/>
      <c r="J39" s="189" t="s">
        <v>33</v>
      </c>
      <c r="K39" s="221"/>
      <c r="L39" s="154">
        <v>73</v>
      </c>
      <c r="M39" s="154">
        <v>62.05</v>
      </c>
      <c r="N39" s="154">
        <v>54.75</v>
      </c>
      <c r="O39" s="35"/>
    </row>
    <row r="40" spans="1:17" ht="15.75" x14ac:dyDescent="0.25">
      <c r="A40" s="36"/>
      <c r="B40" s="1"/>
      <c r="C40" s="1"/>
      <c r="D40" s="189" t="s">
        <v>34</v>
      </c>
      <c r="E40" s="190"/>
      <c r="F40" s="150">
        <v>73</v>
      </c>
      <c r="G40" s="150">
        <v>62.05</v>
      </c>
      <c r="H40" s="180">
        <v>54.75</v>
      </c>
      <c r="I40" s="1"/>
      <c r="J40" s="189" t="s">
        <v>35</v>
      </c>
      <c r="K40" s="221"/>
      <c r="L40" s="154">
        <v>73</v>
      </c>
      <c r="M40" s="154">
        <v>62.05</v>
      </c>
      <c r="N40" s="154">
        <v>54.75</v>
      </c>
      <c r="O40" s="35"/>
    </row>
    <row r="41" spans="1:17" ht="15.75" x14ac:dyDescent="0.25">
      <c r="A41" s="36"/>
      <c r="B41" s="1"/>
      <c r="C41" s="1"/>
      <c r="D41" s="189" t="s">
        <v>36</v>
      </c>
      <c r="E41" s="190"/>
      <c r="F41" s="150">
        <v>73</v>
      </c>
      <c r="G41" s="150">
        <v>62.05</v>
      </c>
      <c r="H41" s="180">
        <v>54.75</v>
      </c>
      <c r="I41" s="1"/>
      <c r="J41" s="189" t="s">
        <v>37</v>
      </c>
      <c r="K41" s="221"/>
      <c r="L41" s="154">
        <v>73</v>
      </c>
      <c r="M41" s="154">
        <v>62.05</v>
      </c>
      <c r="N41" s="154">
        <v>54.75</v>
      </c>
      <c r="O41" s="35"/>
    </row>
    <row r="42" spans="1:17" ht="15.75" x14ac:dyDescent="0.25">
      <c r="A42" s="36"/>
      <c r="B42" s="1"/>
      <c r="C42" s="1"/>
      <c r="D42" s="189" t="s">
        <v>38</v>
      </c>
      <c r="E42" s="190"/>
      <c r="F42" s="150">
        <v>73</v>
      </c>
      <c r="G42" s="150">
        <v>62.05</v>
      </c>
      <c r="H42" s="180">
        <v>54.75</v>
      </c>
      <c r="I42" s="1"/>
      <c r="J42" s="189" t="s">
        <v>39</v>
      </c>
      <c r="K42" s="221"/>
      <c r="L42" s="154">
        <v>73</v>
      </c>
      <c r="M42" s="154">
        <v>62.05</v>
      </c>
      <c r="N42" s="154">
        <v>54.75</v>
      </c>
      <c r="O42" s="35"/>
    </row>
    <row r="43" spans="1:17" ht="15.75" x14ac:dyDescent="0.25">
      <c r="A43" s="36"/>
      <c r="B43" s="1"/>
      <c r="C43" s="1"/>
      <c r="D43" s="189" t="s">
        <v>40</v>
      </c>
      <c r="E43" s="190"/>
      <c r="F43" s="150">
        <v>73</v>
      </c>
      <c r="G43" s="150">
        <v>62.05</v>
      </c>
      <c r="H43" s="180">
        <v>54.75</v>
      </c>
      <c r="I43" s="1"/>
      <c r="J43" s="191"/>
      <c r="K43" s="192"/>
      <c r="L43" s="150"/>
      <c r="M43" s="150"/>
      <c r="N43" s="150"/>
      <c r="O43" s="35"/>
    </row>
    <row r="44" spans="1:17" ht="15.75" x14ac:dyDescent="0.25">
      <c r="A44" s="36"/>
      <c r="B44" s="1"/>
      <c r="C44" s="1"/>
      <c r="D44" s="189" t="s">
        <v>41</v>
      </c>
      <c r="E44" s="190"/>
      <c r="F44" s="150">
        <v>73</v>
      </c>
      <c r="G44" s="150">
        <v>62.05</v>
      </c>
      <c r="H44" s="180">
        <v>54.75</v>
      </c>
      <c r="I44" s="1"/>
      <c r="J44" s="191"/>
      <c r="K44" s="192"/>
      <c r="L44" s="150"/>
      <c r="M44" s="150"/>
      <c r="N44" s="150"/>
      <c r="O44" s="35"/>
    </row>
    <row r="45" spans="1:17" ht="15.75" x14ac:dyDescent="0.25">
      <c r="A45" s="36"/>
      <c r="B45" s="1"/>
      <c r="C45" s="1"/>
      <c r="D45" s="189" t="s">
        <v>42</v>
      </c>
      <c r="E45" s="190"/>
      <c r="F45" s="150">
        <v>73</v>
      </c>
      <c r="G45" s="150">
        <v>62.05</v>
      </c>
      <c r="H45" s="180">
        <v>54.75</v>
      </c>
      <c r="I45" s="1"/>
      <c r="J45" s="191"/>
      <c r="K45" s="192"/>
      <c r="L45" s="150"/>
      <c r="M45" s="150"/>
      <c r="N45" s="150"/>
      <c r="O45" s="35"/>
    </row>
    <row r="46" spans="1:17" ht="15.75" x14ac:dyDescent="0.25">
      <c r="A46" s="36"/>
      <c r="B46" s="1"/>
      <c r="C46" s="1"/>
      <c r="D46" s="189" t="s">
        <v>43</v>
      </c>
      <c r="E46" s="190"/>
      <c r="F46" s="150">
        <v>73</v>
      </c>
      <c r="G46" s="150">
        <v>62.05</v>
      </c>
      <c r="H46" s="180">
        <v>54.75</v>
      </c>
      <c r="I46" s="1"/>
      <c r="J46" s="191"/>
      <c r="K46" s="192"/>
      <c r="L46" s="150"/>
      <c r="M46" s="150"/>
      <c r="N46" s="150"/>
      <c r="O46" s="35"/>
    </row>
    <row r="47" spans="1:17" ht="15.75" x14ac:dyDescent="0.25">
      <c r="A47" s="36"/>
      <c r="B47" s="1"/>
      <c r="C47" s="1"/>
      <c r="D47" s="189" t="s">
        <v>44</v>
      </c>
      <c r="E47" s="190"/>
      <c r="F47" s="150">
        <v>73</v>
      </c>
      <c r="G47" s="150">
        <v>62.05</v>
      </c>
      <c r="H47" s="180">
        <v>54.75</v>
      </c>
      <c r="I47" s="1"/>
      <c r="J47" s="191"/>
      <c r="K47" s="192"/>
      <c r="L47" s="150"/>
      <c r="M47" s="150"/>
      <c r="N47" s="150"/>
      <c r="O47" s="35"/>
    </row>
    <row r="48" spans="1:17" ht="15.75" x14ac:dyDescent="0.25">
      <c r="A48" s="36"/>
      <c r="B48" s="1"/>
      <c r="C48" s="1"/>
      <c r="D48" s="189" t="s">
        <v>45</v>
      </c>
      <c r="E48" s="190"/>
      <c r="F48" s="150">
        <v>73</v>
      </c>
      <c r="G48" s="150">
        <v>62.05</v>
      </c>
      <c r="H48" s="180">
        <v>54.75</v>
      </c>
      <c r="I48" s="1"/>
      <c r="J48" s="191"/>
      <c r="K48" s="192"/>
      <c r="L48" s="150"/>
      <c r="M48" s="150"/>
      <c r="N48" s="150"/>
      <c r="O48" s="35"/>
    </row>
    <row r="49" spans="1:15" ht="15.75" x14ac:dyDescent="0.25">
      <c r="A49" s="36"/>
      <c r="B49" s="1"/>
      <c r="C49" s="1"/>
      <c r="D49" s="189" t="s">
        <v>46</v>
      </c>
      <c r="E49" s="190"/>
      <c r="F49" s="150">
        <v>73</v>
      </c>
      <c r="G49" s="150">
        <v>62.05</v>
      </c>
      <c r="H49" s="180">
        <v>54.75</v>
      </c>
      <c r="I49" s="1"/>
      <c r="J49" s="191"/>
      <c r="K49" s="192"/>
      <c r="L49" s="150"/>
      <c r="M49" s="150"/>
      <c r="N49" s="150"/>
      <c r="O49" s="35"/>
    </row>
    <row r="50" spans="1:15" ht="15.75" customHeight="1" x14ac:dyDescent="0.3">
      <c r="A50" s="36"/>
      <c r="B50" s="18"/>
      <c r="C50" s="19"/>
      <c r="D50" s="193" t="s">
        <v>47</v>
      </c>
      <c r="E50" s="194"/>
      <c r="F50" s="150">
        <v>73</v>
      </c>
      <c r="G50" s="150">
        <v>62.05</v>
      </c>
      <c r="H50" s="180">
        <v>54.75</v>
      </c>
      <c r="I50" s="1"/>
      <c r="J50" s="195"/>
      <c r="K50" s="196"/>
      <c r="L50" s="151"/>
      <c r="M50" s="151"/>
      <c r="N50" s="151"/>
      <c r="O50" s="35"/>
    </row>
    <row r="51" spans="1:15" ht="15.75" customHeight="1" x14ac:dyDescent="0.3">
      <c r="A51" s="36"/>
      <c r="B51" s="18"/>
      <c r="C51" s="19"/>
      <c r="D51" s="193" t="s">
        <v>48</v>
      </c>
      <c r="E51" s="194"/>
      <c r="F51" s="150">
        <v>73</v>
      </c>
      <c r="G51" s="150">
        <v>62.05</v>
      </c>
      <c r="H51" s="180">
        <v>54.75</v>
      </c>
      <c r="I51" s="1"/>
      <c r="J51" s="195"/>
      <c r="K51" s="196"/>
      <c r="L51" s="151"/>
      <c r="M51" s="151"/>
      <c r="N51" s="151"/>
      <c r="O51" s="35"/>
    </row>
    <row r="52" spans="1:15" ht="15.75" customHeight="1" x14ac:dyDescent="0.3">
      <c r="A52" s="36"/>
      <c r="B52" s="18"/>
      <c r="C52" s="19"/>
      <c r="D52" s="189" t="s">
        <v>49</v>
      </c>
      <c r="E52" s="190"/>
      <c r="F52" s="150">
        <v>73</v>
      </c>
      <c r="G52" s="150">
        <v>62.05</v>
      </c>
      <c r="H52" s="180">
        <v>54.75</v>
      </c>
      <c r="I52" s="1"/>
      <c r="J52" s="191"/>
      <c r="K52" s="192"/>
      <c r="L52" s="150"/>
      <c r="M52" s="150"/>
      <c r="N52" s="152"/>
      <c r="O52" s="35"/>
    </row>
    <row r="53" spans="1:15" ht="17.25" customHeight="1" thickBot="1" x14ac:dyDescent="0.35">
      <c r="A53" s="36"/>
      <c r="B53" s="18"/>
      <c r="C53" s="19"/>
      <c r="D53" s="202" t="s">
        <v>50</v>
      </c>
      <c r="E53" s="203"/>
      <c r="F53" s="149">
        <v>73</v>
      </c>
      <c r="G53" s="149">
        <v>62.05</v>
      </c>
      <c r="H53" s="181">
        <v>54.75</v>
      </c>
      <c r="I53" s="1"/>
      <c r="J53" s="204"/>
      <c r="K53" s="205"/>
      <c r="L53" s="149"/>
      <c r="M53" s="149"/>
      <c r="N53" s="153"/>
      <c r="O53" s="35"/>
    </row>
    <row r="54" spans="1:15" ht="20.25" x14ac:dyDescent="0.3">
      <c r="A54" s="36"/>
      <c r="B54" s="18"/>
      <c r="C54" s="19"/>
      <c r="D54" s="14"/>
      <c r="E54" s="14"/>
      <c r="F54" s="14"/>
      <c r="G54" s="14"/>
      <c r="H54" s="14"/>
      <c r="I54" s="20"/>
      <c r="J54" s="19"/>
      <c r="K54" s="19"/>
      <c r="L54" s="21"/>
      <c r="M54" s="21"/>
      <c r="N54" s="9"/>
      <c r="O54" s="35"/>
    </row>
    <row r="55" spans="1:15" ht="21" thickBot="1" x14ac:dyDescent="0.35">
      <c r="A55" s="36"/>
      <c r="B55" s="18"/>
      <c r="C55" s="19"/>
      <c r="D55" s="14"/>
      <c r="E55" s="14"/>
      <c r="F55" s="14"/>
      <c r="G55" s="14"/>
      <c r="H55" s="14"/>
      <c r="I55" s="20"/>
      <c r="J55" s="19"/>
      <c r="K55" s="19"/>
      <c r="L55" s="21"/>
      <c r="M55" s="21"/>
      <c r="N55" s="9"/>
      <c r="O55" s="35"/>
    </row>
    <row r="56" spans="1:15" ht="21" thickBot="1" x14ac:dyDescent="0.35">
      <c r="A56" s="36"/>
      <c r="B56" s="18"/>
      <c r="C56" s="19"/>
      <c r="D56" s="14"/>
      <c r="E56" s="206" t="s">
        <v>13</v>
      </c>
      <c r="F56" s="207"/>
      <c r="G56" s="208" t="s">
        <v>16</v>
      </c>
      <c r="H56" s="209"/>
      <c r="I56" s="210"/>
      <c r="J56" s="19"/>
      <c r="K56" s="19"/>
      <c r="L56" s="21"/>
      <c r="M56" s="21"/>
      <c r="N56" s="9"/>
      <c r="O56" s="35"/>
    </row>
    <row r="57" spans="1:15" ht="20.25" x14ac:dyDescent="0.3">
      <c r="A57" s="36"/>
      <c r="B57" s="22"/>
      <c r="C57" s="22"/>
      <c r="D57" s="22"/>
      <c r="E57" s="211" t="s">
        <v>51</v>
      </c>
      <c r="F57" s="212"/>
      <c r="G57" s="213" t="s">
        <v>52</v>
      </c>
      <c r="H57" s="214"/>
      <c r="I57" s="215"/>
      <c r="J57" s="14"/>
      <c r="K57" s="14"/>
      <c r="L57" s="14"/>
      <c r="M57" s="23"/>
      <c r="N57" s="23"/>
      <c r="O57" s="49"/>
    </row>
    <row r="58" spans="1:15" ht="20.25" x14ac:dyDescent="0.3">
      <c r="A58" s="36"/>
      <c r="B58" s="18"/>
      <c r="C58" s="19"/>
      <c r="D58" s="14"/>
      <c r="E58" s="216" t="s">
        <v>53</v>
      </c>
      <c r="F58" s="217"/>
      <c r="G58" s="218" t="s">
        <v>54</v>
      </c>
      <c r="H58" s="219"/>
      <c r="I58" s="220"/>
      <c r="J58" s="19"/>
      <c r="K58" s="19"/>
      <c r="L58" s="21"/>
      <c r="M58" s="21"/>
      <c r="N58" s="9"/>
      <c r="O58" s="35"/>
    </row>
    <row r="59" spans="1:15" ht="21" thickBot="1" x14ac:dyDescent="0.35">
      <c r="A59" s="36"/>
      <c r="B59" s="18"/>
      <c r="C59" s="19"/>
      <c r="D59" s="14"/>
      <c r="E59" s="197" t="s">
        <v>55</v>
      </c>
      <c r="F59" s="198"/>
      <c r="G59" s="199" t="s">
        <v>56</v>
      </c>
      <c r="H59" s="200"/>
      <c r="I59" s="201"/>
      <c r="J59" s="19"/>
      <c r="K59" s="19"/>
      <c r="L59" s="21"/>
      <c r="M59" s="21"/>
      <c r="N59" s="9"/>
      <c r="O59" s="35"/>
    </row>
    <row r="60" spans="1:15" ht="20.25" x14ac:dyDescent="0.3">
      <c r="A60" s="56"/>
      <c r="B60" s="50"/>
      <c r="C60" s="50"/>
      <c r="D60" s="50"/>
      <c r="E60" s="50"/>
      <c r="F60" s="43"/>
      <c r="G60" s="43"/>
      <c r="H60" s="43"/>
      <c r="I60" s="43"/>
      <c r="J60" s="51"/>
      <c r="K60" s="43"/>
      <c r="L60" s="43"/>
      <c r="M60" s="52"/>
      <c r="N60" s="53"/>
      <c r="O60" s="54"/>
    </row>
    <row r="61" spans="1:15" ht="20.25" x14ac:dyDescent="0.3">
      <c r="B61" s="65" t="s">
        <v>75</v>
      </c>
      <c r="C61" s="19"/>
      <c r="D61" s="19"/>
      <c r="E61" s="19"/>
      <c r="F61" s="19"/>
      <c r="G61" s="19"/>
      <c r="H61" s="19"/>
      <c r="I61" s="19"/>
      <c r="J61" s="19"/>
      <c r="K61" s="14"/>
      <c r="L61" s="24"/>
      <c r="M61" s="25"/>
      <c r="N61" s="9"/>
      <c r="O61" s="1"/>
    </row>
    <row r="62" spans="1:15" ht="20.25" x14ac:dyDescent="0.3">
      <c r="B62" s="13" t="s">
        <v>93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9"/>
      <c r="O62" s="1"/>
    </row>
    <row r="63" spans="1:15" ht="20.25" x14ac:dyDescent="0.3">
      <c r="B63" s="66" t="s">
        <v>76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9"/>
      <c r="O63" s="26"/>
    </row>
    <row r="64" spans="1:15" ht="20.25" x14ac:dyDescent="0.3">
      <c r="B64" s="67" t="s">
        <v>79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9"/>
    </row>
    <row r="65" spans="2:15" ht="20.25" customHeight="1" x14ac:dyDescent="0.3">
      <c r="B65" s="138" t="s">
        <v>78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9"/>
      <c r="O65" s="1"/>
    </row>
    <row r="66" spans="2:15" ht="20.25" customHeight="1" x14ac:dyDescent="0.25">
      <c r="B66" s="67" t="s">
        <v>77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</sheetData>
  <mergeCells count="72">
    <mergeCell ref="B21:C21"/>
    <mergeCell ref="B22:C22"/>
    <mergeCell ref="C11:E11"/>
    <mergeCell ref="C12:D12"/>
    <mergeCell ref="L12:O12"/>
    <mergeCell ref="B13:O14"/>
    <mergeCell ref="B16:O16"/>
    <mergeCell ref="D21:I21"/>
    <mergeCell ref="J19:L19"/>
    <mergeCell ref="F11:J11"/>
    <mergeCell ref="B23:C23"/>
    <mergeCell ref="D23:L23"/>
    <mergeCell ref="E24:F24"/>
    <mergeCell ref="G24:I24"/>
    <mergeCell ref="E25:F25"/>
    <mergeCell ref="G25:I25"/>
    <mergeCell ref="E26:F26"/>
    <mergeCell ref="G26:I26"/>
    <mergeCell ref="D30:H30"/>
    <mergeCell ref="J30:N30"/>
    <mergeCell ref="D32:E33"/>
    <mergeCell ref="J32:K33"/>
    <mergeCell ref="E27:F27"/>
    <mergeCell ref="G27:I27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8:E48"/>
    <mergeCell ref="J48:K48"/>
    <mergeCell ref="D43:E43"/>
    <mergeCell ref="J43:K43"/>
    <mergeCell ref="D44:E44"/>
    <mergeCell ref="J44:K44"/>
    <mergeCell ref="D45:E45"/>
    <mergeCell ref="J45:K45"/>
    <mergeCell ref="D46:E46"/>
    <mergeCell ref="J46:K46"/>
    <mergeCell ref="D47:E47"/>
    <mergeCell ref="J47:K47"/>
    <mergeCell ref="E59:F59"/>
    <mergeCell ref="G59:I59"/>
    <mergeCell ref="D52:E52"/>
    <mergeCell ref="J52:K52"/>
    <mergeCell ref="D53:E53"/>
    <mergeCell ref="J53:K53"/>
    <mergeCell ref="E56:F56"/>
    <mergeCell ref="G56:I56"/>
    <mergeCell ref="E57:F57"/>
    <mergeCell ref="G57:I57"/>
    <mergeCell ref="E58:F58"/>
    <mergeCell ref="G58:I58"/>
    <mergeCell ref="D49:E49"/>
    <mergeCell ref="J49:K49"/>
    <mergeCell ref="D50:E50"/>
    <mergeCell ref="J50:K50"/>
    <mergeCell ref="D51:E51"/>
    <mergeCell ref="J51:K51"/>
  </mergeCells>
  <pageMargins left="0.7" right="0.7" top="0.75" bottom="0.75" header="0.3" footer="0.3"/>
  <pageSetup paperSize="9" scale="64" orientation="portrait" r:id="rId1"/>
  <headerFooter>
    <oddFooter>&amp;C&amp;10Directors: P. Wallace, B. Wallace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19"/>
  <sheetViews>
    <sheetView topLeftCell="J19" zoomScaleNormal="100" workbookViewId="0">
      <selection activeCell="Y11" sqref="Y11:AC11"/>
    </sheetView>
  </sheetViews>
  <sheetFormatPr defaultRowHeight="12.75" x14ac:dyDescent="0.2"/>
  <cols>
    <col min="1" max="1" width="1.42578125" style="29" customWidth="1"/>
    <col min="2" max="2" width="3" style="29" customWidth="1"/>
    <col min="3" max="4" width="9.140625" style="29"/>
    <col min="5" max="5" width="9.28515625" style="29" customWidth="1"/>
    <col min="6" max="6" width="2.28515625" style="29" customWidth="1"/>
    <col min="7" max="9" width="9.140625" style="29"/>
    <col min="10" max="10" width="2.28515625" style="29" customWidth="1"/>
    <col min="11" max="13" width="9.140625" style="29"/>
    <col min="14" max="14" width="2.28515625" style="29" customWidth="1"/>
    <col min="15" max="17" width="9.140625" style="29"/>
    <col min="18" max="18" width="9.140625" style="29" customWidth="1"/>
    <col min="19" max="19" width="4.5703125" style="29" customWidth="1"/>
    <col min="20" max="20" width="9" style="29" customWidth="1"/>
    <col min="21" max="21" width="9.140625" style="29" customWidth="1"/>
    <col min="22" max="22" width="9.140625" style="29"/>
    <col min="23" max="23" width="2.42578125" style="29" customWidth="1"/>
    <col min="24" max="26" width="9.140625" style="29"/>
    <col min="27" max="27" width="2.42578125" style="29" customWidth="1"/>
    <col min="28" max="30" width="9.140625" style="29"/>
    <col min="31" max="31" width="2.42578125" style="29" customWidth="1"/>
    <col min="32" max="35" width="9.140625" style="29"/>
    <col min="36" max="36" width="4.28515625" style="29" customWidth="1"/>
    <col min="37" max="16384" width="9.140625" style="29"/>
  </cols>
  <sheetData>
    <row r="5" spans="1:35" ht="18" customHeight="1" x14ac:dyDescent="0.2"/>
    <row r="9" spans="1:35" ht="18" customHeight="1" x14ac:dyDescent="0.25">
      <c r="O9" s="2" t="s">
        <v>0</v>
      </c>
      <c r="P9"/>
      <c r="Q9" s="2"/>
      <c r="R9" s="2"/>
      <c r="AF9" s="260" t="s">
        <v>0</v>
      </c>
      <c r="AG9" s="260"/>
      <c r="AH9" s="260"/>
      <c r="AI9" s="2"/>
    </row>
    <row r="10" spans="1:35" ht="18" customHeight="1" x14ac:dyDescent="0.3">
      <c r="C10" s="3" t="s">
        <v>1</v>
      </c>
      <c r="D10" s="4" t="s">
        <v>2</v>
      </c>
      <c r="E10" s="5"/>
      <c r="F10" s="6"/>
      <c r="O10" s="8" t="s">
        <v>3</v>
      </c>
      <c r="P10"/>
      <c r="Q10" s="8"/>
      <c r="R10" s="8"/>
      <c r="T10" s="3" t="s">
        <v>1</v>
      </c>
      <c r="U10" s="260" t="s">
        <v>2</v>
      </c>
      <c r="V10" s="260"/>
      <c r="W10" s="6"/>
      <c r="AF10" s="248" t="s">
        <v>3</v>
      </c>
      <c r="AG10" s="248"/>
      <c r="AH10" s="248"/>
      <c r="AI10" s="8"/>
    </row>
    <row r="11" spans="1:35" ht="15.75" customHeight="1" x14ac:dyDescent="0.25">
      <c r="C11" s="4" t="s">
        <v>4</v>
      </c>
      <c r="D11" s="247" t="s">
        <v>99</v>
      </c>
      <c r="E11" s="247"/>
      <c r="F11" s="247"/>
      <c r="H11" s="256" t="s">
        <v>107</v>
      </c>
      <c r="I11" s="257"/>
      <c r="J11" s="257"/>
      <c r="K11" s="257"/>
      <c r="L11" s="257"/>
      <c r="O11" s="2" t="s">
        <v>5</v>
      </c>
      <c r="P11"/>
      <c r="Q11" s="2"/>
      <c r="R11" s="2"/>
      <c r="T11" s="4" t="s">
        <v>4</v>
      </c>
      <c r="U11" s="247" t="s">
        <v>99</v>
      </c>
      <c r="V11" s="247"/>
      <c r="W11" s="247"/>
      <c r="Y11" s="256" t="s">
        <v>107</v>
      </c>
      <c r="Z11" s="257"/>
      <c r="AA11" s="257"/>
      <c r="AB11" s="257"/>
      <c r="AC11" s="257"/>
      <c r="AF11" s="260" t="s">
        <v>5</v>
      </c>
      <c r="AG11" s="260"/>
      <c r="AH11" s="260"/>
      <c r="AI11" s="2"/>
    </row>
    <row r="12" spans="1:35" ht="18" customHeight="1" x14ac:dyDescent="0.25">
      <c r="C12" s="3" t="s">
        <v>6</v>
      </c>
      <c r="D12" s="247" t="s">
        <v>7</v>
      </c>
      <c r="E12" s="247"/>
      <c r="F12" s="1"/>
      <c r="O12" s="248" t="s">
        <v>8</v>
      </c>
      <c r="P12" s="248"/>
      <c r="Q12" s="248"/>
      <c r="R12" s="248"/>
      <c r="T12" s="3" t="s">
        <v>6</v>
      </c>
      <c r="U12" s="247" t="s">
        <v>7</v>
      </c>
      <c r="V12" s="247"/>
      <c r="W12" s="1"/>
      <c r="AF12" s="261" t="s">
        <v>59</v>
      </c>
      <c r="AG12" s="261"/>
      <c r="AH12" s="261"/>
      <c r="AI12" s="261"/>
    </row>
    <row r="13" spans="1:35" ht="15.75" customHeight="1" x14ac:dyDescent="0.25">
      <c r="A13" s="28"/>
      <c r="B13" s="28"/>
      <c r="C13" s="28"/>
      <c r="D13" s="28"/>
      <c r="E13" s="28"/>
      <c r="F13" s="28"/>
      <c r="G13" s="259" t="s">
        <v>21</v>
      </c>
      <c r="H13" s="259"/>
      <c r="I13" s="259"/>
      <c r="J13" s="259"/>
      <c r="K13" s="259"/>
      <c r="L13" s="259"/>
      <c r="M13" s="259"/>
      <c r="N13" s="28"/>
      <c r="O13" s="28"/>
      <c r="X13" s="33"/>
      <c r="Y13" s="33"/>
      <c r="Z13" s="33"/>
      <c r="AA13" s="33"/>
      <c r="AB13" s="33"/>
      <c r="AC13" s="33"/>
      <c r="AD13" s="33"/>
      <c r="AE13" s="33"/>
    </row>
    <row r="14" spans="1:35" ht="15.75" customHeight="1" x14ac:dyDescent="0.2">
      <c r="A14" s="28"/>
      <c r="B14" s="28"/>
      <c r="C14" s="28"/>
      <c r="D14" s="28"/>
      <c r="E14" s="28"/>
      <c r="F14" s="28"/>
      <c r="G14" s="259"/>
      <c r="H14" s="259"/>
      <c r="I14" s="259"/>
      <c r="J14" s="259"/>
      <c r="K14" s="259"/>
      <c r="L14" s="259"/>
      <c r="M14" s="259"/>
      <c r="N14" s="28"/>
      <c r="O14" s="28"/>
      <c r="X14" s="262" t="s">
        <v>57</v>
      </c>
      <c r="Y14" s="262"/>
      <c r="Z14" s="262"/>
      <c r="AA14" s="262"/>
      <c r="AB14" s="262"/>
      <c r="AC14" s="262"/>
      <c r="AD14" s="262"/>
      <c r="AE14" s="262"/>
    </row>
    <row r="15" spans="1:35" ht="18" customHeight="1" x14ac:dyDescent="0.2">
      <c r="A15" s="28"/>
      <c r="B15" s="28"/>
      <c r="C15" s="28"/>
      <c r="D15" s="28"/>
      <c r="E15" s="28"/>
      <c r="F15" s="28"/>
      <c r="G15" s="259"/>
      <c r="H15" s="259"/>
      <c r="I15" s="259"/>
      <c r="J15" s="259"/>
      <c r="K15" s="259"/>
      <c r="L15" s="259"/>
      <c r="M15" s="259"/>
      <c r="N15" s="28"/>
      <c r="O15" s="28"/>
      <c r="X15" s="262"/>
      <c r="Y15" s="262"/>
      <c r="Z15" s="262"/>
      <c r="AA15" s="262"/>
      <c r="AB15" s="262"/>
      <c r="AC15" s="262"/>
      <c r="AD15" s="262"/>
      <c r="AE15" s="262"/>
    </row>
    <row r="16" spans="1:35" ht="20.2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58"/>
      <c r="M16" s="258"/>
      <c r="N16" s="258"/>
      <c r="O16" s="28"/>
    </row>
    <row r="17" spans="1:16" ht="13.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6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58"/>
      <c r="M18" s="258"/>
      <c r="N18" s="28"/>
      <c r="O18" s="28"/>
    </row>
    <row r="19" spans="1:16" s="30" customFormat="1" ht="1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258"/>
      <c r="M19" s="258"/>
      <c r="N19" s="57"/>
      <c r="O19" s="57"/>
    </row>
    <row r="20" spans="1:16" s="30" customForma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6" s="30" customFormat="1" ht="19.5" customHeight="1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pans="1:16" ht="19.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 ht="19.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6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6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6" ht="20.2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6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6" ht="17.2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6" ht="17.2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6" ht="17.2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6" ht="17.2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7.2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7.2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7.2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17.2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ht="17.2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ht="17.2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7.2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7.2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15.7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17.2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ht="17.2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ht="17.2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ht="17.2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ht="17.25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17.25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ht="17.25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74" spans="19:35" ht="12.75" customHeight="1" x14ac:dyDescent="0.2"/>
    <row r="75" spans="19:35" ht="12.75" customHeight="1" x14ac:dyDescent="0.2"/>
    <row r="76" spans="19:35" ht="15.75" customHeight="1" x14ac:dyDescent="0.2"/>
    <row r="77" spans="19:35" ht="15.75" customHeight="1" x14ac:dyDescent="0.2"/>
    <row r="80" spans="19:35" x14ac:dyDescent="0.2">
      <c r="S80" s="31"/>
      <c r="AI80" s="32"/>
    </row>
    <row r="119" ht="18.75" customHeight="1" x14ac:dyDescent="0.2"/>
  </sheetData>
  <mergeCells count="17">
    <mergeCell ref="D11:F11"/>
    <mergeCell ref="D12:E12"/>
    <mergeCell ref="O12:R12"/>
    <mergeCell ref="X14:AE15"/>
    <mergeCell ref="L16:N16"/>
    <mergeCell ref="U11:W11"/>
    <mergeCell ref="H11:L11"/>
    <mergeCell ref="Y11:AC11"/>
    <mergeCell ref="L18:L19"/>
    <mergeCell ref="M18:M19"/>
    <mergeCell ref="G13:M15"/>
    <mergeCell ref="AF9:AH9"/>
    <mergeCell ref="AF10:AH10"/>
    <mergeCell ref="AF11:AH11"/>
    <mergeCell ref="AF12:AI12"/>
    <mergeCell ref="U10:V10"/>
    <mergeCell ref="U12:V12"/>
  </mergeCells>
  <pageMargins left="0.62992125984251968" right="0.55118110236220474" top="0.47244094488188981" bottom="0.51181102362204722" header="0.51181102362204722" footer="0.51181102362204722"/>
  <pageSetup paperSize="9" scale="67" orientation="portrait" r:id="rId1"/>
  <headerFooter alignWithMargins="0">
    <oddFooter>&amp;CDirectors: P. Wallace; B. Wallace</oddFooter>
  </headerFooter>
  <colBreaks count="1" manualBreakCount="1">
    <brk id="19" max="8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B1" zoomScaleNormal="100" workbookViewId="0">
      <selection activeCell="G13" sqref="G13"/>
    </sheetView>
  </sheetViews>
  <sheetFormatPr defaultRowHeight="15" x14ac:dyDescent="0.25"/>
  <cols>
    <col min="1" max="1" width="1.425781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5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2" t="s">
        <v>0</v>
      </c>
      <c r="N9" s="2"/>
      <c r="O9" s="2"/>
    </row>
    <row r="10" spans="2:15" ht="18" customHeight="1" x14ac:dyDescent="0.3">
      <c r="B10" s="3" t="s">
        <v>1</v>
      </c>
      <c r="C10" s="4" t="s">
        <v>2</v>
      </c>
      <c r="D10" s="5"/>
      <c r="E10" s="6"/>
      <c r="F10" s="7"/>
      <c r="G10" s="7"/>
      <c r="H10" s="7"/>
      <c r="I10" s="7"/>
      <c r="J10" s="1"/>
      <c r="K10" s="1"/>
      <c r="L10" s="8" t="s">
        <v>3</v>
      </c>
      <c r="N10" s="8"/>
      <c r="O10" s="8"/>
    </row>
    <row r="11" spans="2:15" ht="18" x14ac:dyDescent="0.25">
      <c r="B11" s="4" t="s">
        <v>4</v>
      </c>
      <c r="C11" s="247" t="s">
        <v>99</v>
      </c>
      <c r="D11" s="247"/>
      <c r="E11" s="247"/>
      <c r="F11" s="256" t="s">
        <v>107</v>
      </c>
      <c r="G11" s="257"/>
      <c r="H11" s="257"/>
      <c r="I11" s="257"/>
      <c r="J11" s="257"/>
      <c r="K11" s="1"/>
      <c r="L11" s="2" t="s">
        <v>5</v>
      </c>
      <c r="N11" s="2"/>
      <c r="O11" s="2"/>
    </row>
    <row r="12" spans="2:15" ht="18" x14ac:dyDescent="0.25">
      <c r="B12" s="3" t="s">
        <v>6</v>
      </c>
      <c r="C12" s="247" t="s">
        <v>7</v>
      </c>
      <c r="D12" s="247"/>
      <c r="E12" s="1"/>
      <c r="F12" s="7"/>
      <c r="G12" s="7"/>
      <c r="H12" s="7"/>
      <c r="I12" s="7"/>
      <c r="J12" s="1"/>
      <c r="K12" s="1"/>
      <c r="L12" s="248" t="s">
        <v>8</v>
      </c>
      <c r="M12" s="248"/>
      <c r="N12" s="248"/>
      <c r="O12" s="248"/>
    </row>
    <row r="13" spans="2:15" ht="18" x14ac:dyDescent="0.25">
      <c r="B13" s="3"/>
      <c r="C13" s="170"/>
      <c r="D13" s="170"/>
      <c r="E13" s="1"/>
      <c r="F13" s="7"/>
      <c r="G13" s="7"/>
      <c r="H13" s="7"/>
      <c r="I13" s="7"/>
      <c r="J13" s="1"/>
      <c r="K13" s="1"/>
      <c r="L13" s="171"/>
      <c r="M13" s="171"/>
      <c r="N13" s="171"/>
      <c r="O13" s="171"/>
    </row>
    <row r="14" spans="2:15" ht="18" x14ac:dyDescent="0.25">
      <c r="B14" s="3"/>
      <c r="C14" s="170"/>
      <c r="D14" s="170"/>
      <c r="E14" s="1"/>
      <c r="F14" s="7"/>
      <c r="G14" s="7"/>
      <c r="H14" s="7"/>
      <c r="I14" s="7"/>
      <c r="J14" s="1"/>
      <c r="K14" s="1"/>
      <c r="L14" s="171"/>
      <c r="M14" s="171"/>
      <c r="N14" s="171"/>
      <c r="O14" s="171"/>
    </row>
    <row r="15" spans="2:15" ht="18" x14ac:dyDescent="0.25">
      <c r="B15" s="3"/>
      <c r="C15" s="170"/>
      <c r="D15" s="170"/>
      <c r="E15" s="1"/>
      <c r="F15" s="7"/>
      <c r="G15" s="7"/>
      <c r="H15" s="7"/>
      <c r="I15" s="7"/>
      <c r="J15" s="1"/>
      <c r="K15" s="1"/>
      <c r="L15" s="171"/>
      <c r="M15" s="171"/>
      <c r="N15" s="171"/>
      <c r="O15" s="171"/>
    </row>
    <row r="16" spans="2:15" ht="18.75" x14ac:dyDescent="0.3">
      <c r="B16" s="264" t="s">
        <v>100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</row>
    <row r="18" spans="1:15" x14ac:dyDescent="0.25">
      <c r="H18" s="265" t="s">
        <v>101</v>
      </c>
      <c r="I18" s="265"/>
      <c r="J18" s="265"/>
      <c r="K18" s="265"/>
      <c r="L18" s="265"/>
      <c r="M18" s="265"/>
      <c r="N18" s="265"/>
    </row>
    <row r="19" spans="1:15" x14ac:dyDescent="0.25">
      <c r="H19" s="265"/>
      <c r="I19" s="265"/>
      <c r="J19" s="265"/>
      <c r="K19" s="265"/>
      <c r="L19" s="265"/>
      <c r="M19" s="265"/>
      <c r="N19" s="265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63"/>
      <c r="M33" s="263"/>
      <c r="N33" s="263"/>
      <c r="O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63"/>
      <c r="M35" s="263"/>
      <c r="N35" s="1"/>
      <c r="O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63"/>
      <c r="M36" s="263"/>
      <c r="N36" s="1"/>
      <c r="O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9">
    <mergeCell ref="L33:N33"/>
    <mergeCell ref="L35:L36"/>
    <mergeCell ref="M35:M36"/>
    <mergeCell ref="C11:E11"/>
    <mergeCell ref="C12:D12"/>
    <mergeCell ref="L12:O12"/>
    <mergeCell ref="B16:O16"/>
    <mergeCell ref="H18:N19"/>
    <mergeCell ref="F11:J11"/>
  </mergeCells>
  <pageMargins left="0.7" right="0.7" top="0.75" bottom="0.75" header="0.3" footer="0.3"/>
  <pageSetup paperSize="9" scale="67" orientation="portrait" r:id="rId1"/>
  <headerFooter>
    <oddFooter>&amp;C&amp;8Directors: P. Wallace, B. Wallace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selection activeCell="G14" sqref="G14"/>
    </sheetView>
  </sheetViews>
  <sheetFormatPr defaultRowHeight="15" x14ac:dyDescent="0.25"/>
  <cols>
    <col min="1" max="1" width="1.42578125" customWidth="1"/>
    <col min="2" max="2" width="3.28515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5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2" t="s">
        <v>0</v>
      </c>
      <c r="N9" s="2"/>
      <c r="O9" s="2"/>
    </row>
    <row r="10" spans="2:15" ht="18" customHeight="1" x14ac:dyDescent="0.25">
      <c r="C10" s="3" t="s">
        <v>1</v>
      </c>
      <c r="D10" s="4" t="s">
        <v>2</v>
      </c>
      <c r="E10" s="6"/>
      <c r="F10" s="7"/>
      <c r="G10" s="7"/>
      <c r="H10" s="7"/>
      <c r="I10" s="7"/>
      <c r="J10" s="1"/>
      <c r="K10" s="1"/>
      <c r="L10" s="8" t="s">
        <v>3</v>
      </c>
      <c r="N10" s="8"/>
      <c r="O10" s="8"/>
    </row>
    <row r="11" spans="2:15" ht="18" x14ac:dyDescent="0.25">
      <c r="C11" s="3" t="s">
        <v>102</v>
      </c>
      <c r="D11" s="58" t="s">
        <v>99</v>
      </c>
      <c r="F11" s="256" t="s">
        <v>107</v>
      </c>
      <c r="G11" s="257"/>
      <c r="H11" s="257"/>
      <c r="I11" s="257"/>
      <c r="J11" s="257"/>
      <c r="K11" s="1"/>
      <c r="L11" s="2" t="s">
        <v>5</v>
      </c>
      <c r="N11" s="2"/>
      <c r="O11" s="2"/>
    </row>
    <row r="12" spans="2:15" ht="18" x14ac:dyDescent="0.25">
      <c r="C12" s="3" t="s">
        <v>6</v>
      </c>
      <c r="D12" s="58" t="s">
        <v>7</v>
      </c>
      <c r="E12" s="1"/>
      <c r="F12" s="7"/>
      <c r="G12" s="7"/>
      <c r="H12" s="7"/>
      <c r="I12" s="7"/>
      <c r="J12" s="1"/>
      <c r="K12" s="1"/>
      <c r="L12" s="248" t="s">
        <v>8</v>
      </c>
      <c r="M12" s="248"/>
      <c r="N12" s="248"/>
      <c r="O12" s="248"/>
    </row>
    <row r="13" spans="2:15" ht="18" x14ac:dyDescent="0.25">
      <c r="B13" s="3"/>
      <c r="C13" s="170"/>
      <c r="D13" s="170"/>
      <c r="E13" s="1"/>
      <c r="F13" s="7"/>
      <c r="G13" s="7"/>
      <c r="H13" s="7"/>
      <c r="I13" s="7"/>
      <c r="J13" s="1"/>
      <c r="K13" s="1"/>
      <c r="L13" s="171"/>
      <c r="M13" s="171"/>
      <c r="N13" s="171"/>
      <c r="O13" s="171"/>
    </row>
    <row r="14" spans="2:15" ht="18" x14ac:dyDescent="0.25">
      <c r="B14" s="3"/>
      <c r="C14" s="170"/>
      <c r="D14" s="170"/>
      <c r="E14" s="1"/>
      <c r="F14" s="7"/>
      <c r="G14" s="7"/>
      <c r="H14" s="7"/>
      <c r="I14" s="7"/>
      <c r="J14" s="1"/>
      <c r="K14" s="1"/>
      <c r="L14" s="171"/>
      <c r="M14" s="171"/>
      <c r="N14" s="171"/>
      <c r="O14" s="171"/>
    </row>
    <row r="15" spans="2:15" ht="18" x14ac:dyDescent="0.25">
      <c r="B15" s="3"/>
      <c r="C15" s="170"/>
      <c r="D15" s="170"/>
      <c r="E15" s="1"/>
      <c r="F15" s="7"/>
      <c r="G15" s="7"/>
      <c r="H15" s="7"/>
      <c r="I15" s="7"/>
      <c r="J15" s="1"/>
      <c r="K15" s="1"/>
      <c r="L15" s="171"/>
      <c r="M15" s="171"/>
      <c r="N15" s="171"/>
      <c r="O15" s="171"/>
    </row>
    <row r="16" spans="2:15" ht="18" x14ac:dyDescent="0.25">
      <c r="B16" s="3"/>
      <c r="C16" s="170"/>
      <c r="D16" s="170"/>
      <c r="E16" s="1"/>
      <c r="F16" s="7"/>
      <c r="G16" s="7"/>
      <c r="H16" s="7"/>
      <c r="I16" s="7"/>
      <c r="J16" s="1"/>
      <c r="K16" s="1"/>
      <c r="L16" s="171"/>
      <c r="M16" s="171"/>
      <c r="N16" s="171"/>
      <c r="O16" s="171"/>
    </row>
    <row r="18" spans="1:15" ht="21" x14ac:dyDescent="0.35">
      <c r="C18" s="266" t="s">
        <v>58</v>
      </c>
      <c r="D18" s="266"/>
      <c r="E18" s="266"/>
      <c r="F18" s="266"/>
      <c r="G18" s="266"/>
      <c r="H18" s="266"/>
      <c r="I18" s="266"/>
      <c r="J18" s="266"/>
      <c r="K18" s="266"/>
      <c r="L18" s="266"/>
    </row>
    <row r="20" spans="1:15" ht="18.75" x14ac:dyDescent="0.3">
      <c r="C20" s="182">
        <v>1</v>
      </c>
      <c r="D20" s="183" t="s">
        <v>105</v>
      </c>
    </row>
    <row r="21" spans="1:15" ht="18.75" x14ac:dyDescent="0.3">
      <c r="C21" s="182"/>
      <c r="D21" s="183" t="s">
        <v>60</v>
      </c>
    </row>
    <row r="22" spans="1:15" ht="18.75" x14ac:dyDescent="0.3">
      <c r="C22" s="182">
        <f>C20+1</f>
        <v>2</v>
      </c>
      <c r="D22" s="183" t="s">
        <v>61</v>
      </c>
    </row>
    <row r="23" spans="1:15" ht="18.75" x14ac:dyDescent="0.3">
      <c r="C23" s="182">
        <f>C22+1</f>
        <v>3</v>
      </c>
      <c r="D23" s="183" t="s">
        <v>62</v>
      </c>
    </row>
    <row r="24" spans="1:15" ht="18.75" x14ac:dyDescent="0.3">
      <c r="C24" s="182">
        <f>C23+1</f>
        <v>4</v>
      </c>
      <c r="D24" s="183" t="s">
        <v>103</v>
      </c>
    </row>
    <row r="25" spans="1:15" ht="18.75" x14ac:dyDescent="0.3">
      <c r="C25" s="182"/>
      <c r="D25" s="183" t="s">
        <v>63</v>
      </c>
    </row>
    <row r="26" spans="1:15" ht="18.75" x14ac:dyDescent="0.3">
      <c r="C26" s="182"/>
      <c r="D26" s="183" t="s">
        <v>106</v>
      </c>
    </row>
    <row r="27" spans="1:15" ht="18.75" x14ac:dyDescent="0.3">
      <c r="C27" s="182"/>
      <c r="D27" s="183" t="s">
        <v>64</v>
      </c>
    </row>
    <row r="28" spans="1:15" ht="18.75" x14ac:dyDescent="0.3">
      <c r="C28" s="182">
        <f>C24+1</f>
        <v>5</v>
      </c>
      <c r="D28" s="183" t="s">
        <v>65</v>
      </c>
    </row>
    <row r="29" spans="1:15" ht="18.75" x14ac:dyDescent="0.3">
      <c r="C29" s="182">
        <f>C28+1</f>
        <v>6</v>
      </c>
      <c r="D29" s="183" t="s">
        <v>66</v>
      </c>
    </row>
    <row r="30" spans="1:15" ht="18.75" x14ac:dyDescent="0.3">
      <c r="C30" s="182">
        <f>C29+1</f>
        <v>7</v>
      </c>
      <c r="D30" s="183" t="s">
        <v>67</v>
      </c>
    </row>
    <row r="31" spans="1:15" ht="18.75" x14ac:dyDescent="0.3">
      <c r="C31" s="182">
        <f>C30+1</f>
        <v>8</v>
      </c>
      <c r="D31" s="183" t="s">
        <v>68</v>
      </c>
    </row>
    <row r="32" spans="1:15" ht="18.75" x14ac:dyDescent="0.3">
      <c r="A32" s="1"/>
      <c r="B32" s="1"/>
      <c r="C32" s="184">
        <f>C31+1</f>
        <v>9</v>
      </c>
      <c r="D32" s="185" t="s">
        <v>69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ht="18.75" x14ac:dyDescent="0.3">
      <c r="A33" s="1"/>
      <c r="B33" s="1"/>
      <c r="C33" s="184">
        <v>10</v>
      </c>
      <c r="D33" s="185" t="s">
        <v>70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6" ht="18.75" x14ac:dyDescent="0.3">
      <c r="A34" s="1"/>
      <c r="B34" s="1"/>
      <c r="C34" s="184"/>
      <c r="D34" s="185" t="s">
        <v>71</v>
      </c>
      <c r="E34" s="1"/>
      <c r="F34" s="1"/>
      <c r="G34" s="1"/>
      <c r="H34" s="1"/>
      <c r="I34" s="1"/>
      <c r="J34" s="1"/>
      <c r="K34" s="1"/>
      <c r="L34" s="263"/>
      <c r="M34" s="263"/>
      <c r="N34" s="263"/>
      <c r="O34" s="1"/>
    </row>
    <row r="35" spans="1:16" ht="18.75" x14ac:dyDescent="0.3">
      <c r="A35" s="1"/>
      <c r="B35" s="1"/>
      <c r="C35" s="184">
        <v>11</v>
      </c>
      <c r="D35" s="185" t="s">
        <v>72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63"/>
      <c r="M36" s="263"/>
      <c r="N36" s="1"/>
      <c r="O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63"/>
      <c r="M37" s="263"/>
      <c r="N37" s="1"/>
      <c r="O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</sheetData>
  <mergeCells count="6">
    <mergeCell ref="F11:J11"/>
    <mergeCell ref="L34:N34"/>
    <mergeCell ref="L36:L37"/>
    <mergeCell ref="M36:M37"/>
    <mergeCell ref="L12:O12"/>
    <mergeCell ref="C18:L18"/>
  </mergeCells>
  <pageMargins left="0.7" right="0.7" top="0.75" bottom="0.75" header="0.3" footer="0.3"/>
  <pageSetup paperSize="9" scale="70" orientation="portrait" verticalDpi="0" r:id="rId1"/>
  <headerFooter>
    <oddFooter>&amp;C&amp;10Directors: P. Wallace, B. Wallace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Normal="100" workbookViewId="0">
      <selection activeCell="M16" sqref="M16"/>
    </sheetView>
  </sheetViews>
  <sheetFormatPr defaultRowHeight="15" x14ac:dyDescent="0.25"/>
  <cols>
    <col min="3" max="3" width="10.85546875" bestFit="1" customWidth="1"/>
    <col min="6" max="6" width="10.85546875" bestFit="1" customWidth="1"/>
    <col min="7" max="7" width="9.5703125" bestFit="1" customWidth="1"/>
    <col min="8" max="8" width="9.28515625" bestFit="1" customWidth="1"/>
    <col min="9" max="9" width="10.85546875" bestFit="1" customWidth="1"/>
    <col min="10" max="10" width="9.28515625" bestFit="1" customWidth="1"/>
    <col min="11" max="11" width="9.5703125" bestFit="1" customWidth="1"/>
    <col min="12" max="12" width="9.85546875" bestFit="1" customWidth="1"/>
    <col min="13" max="13" width="9.28515625" bestFit="1" customWidth="1"/>
    <col min="15" max="15" width="9.140625" customWidth="1"/>
  </cols>
  <sheetData>
    <row r="1" spans="1:15" ht="23.25" x14ac:dyDescent="0.35">
      <c r="A1" s="1"/>
      <c r="B1" s="1"/>
      <c r="C1" s="1"/>
      <c r="D1" s="1"/>
      <c r="E1" s="1"/>
      <c r="F1" s="1"/>
      <c r="G1" s="104" t="s">
        <v>80</v>
      </c>
      <c r="H1" s="1"/>
    </row>
    <row r="2" spans="1:15" x14ac:dyDescent="0.25">
      <c r="A2" s="1"/>
      <c r="B2" s="1"/>
      <c r="C2" s="1"/>
      <c r="D2" s="1"/>
      <c r="E2" s="1"/>
      <c r="F2" s="1"/>
      <c r="G2" s="1"/>
      <c r="H2" s="1"/>
    </row>
    <row r="3" spans="1:15" ht="15.75" x14ac:dyDescent="0.25">
      <c r="A3" s="279"/>
      <c r="B3" s="279"/>
      <c r="C3" s="279"/>
      <c r="D3" s="279"/>
      <c r="E3" s="279"/>
      <c r="F3" s="279"/>
      <c r="G3" s="279"/>
      <c r="H3" s="279"/>
      <c r="I3" s="273" t="s">
        <v>94</v>
      </c>
      <c r="J3" s="273"/>
      <c r="K3" s="273"/>
      <c r="L3" s="273"/>
      <c r="M3" s="273"/>
      <c r="N3" s="273"/>
      <c r="O3" s="137"/>
    </row>
    <row r="4" spans="1:15" x14ac:dyDescent="0.25">
      <c r="A4" s="55"/>
      <c r="B4" s="105"/>
      <c r="C4" s="105"/>
      <c r="D4" s="105"/>
      <c r="E4" s="105"/>
      <c r="F4" s="105"/>
      <c r="G4" s="105"/>
      <c r="H4" s="106"/>
      <c r="I4" s="55"/>
      <c r="J4" s="110"/>
      <c r="K4" s="110"/>
      <c r="L4" s="110"/>
      <c r="M4" s="110"/>
      <c r="N4" s="111"/>
      <c r="O4" s="73"/>
    </row>
    <row r="5" spans="1:15" x14ac:dyDescent="0.25">
      <c r="A5" s="36"/>
      <c r="B5" s="1"/>
      <c r="C5" s="1"/>
      <c r="D5" s="1"/>
      <c r="E5" s="1"/>
      <c r="F5" s="1"/>
      <c r="G5" s="1"/>
      <c r="H5" s="35"/>
      <c r="I5" s="112" t="s">
        <v>84</v>
      </c>
      <c r="J5" s="73"/>
      <c r="K5" s="73"/>
      <c r="L5" s="73"/>
      <c r="M5" s="73"/>
      <c r="N5" s="113"/>
      <c r="O5" s="73"/>
    </row>
    <row r="6" spans="1:15" x14ac:dyDescent="0.25">
      <c r="A6" s="36"/>
      <c r="B6" s="1"/>
      <c r="C6" s="1"/>
      <c r="D6" s="1"/>
      <c r="E6" s="1"/>
      <c r="F6" s="1"/>
      <c r="G6" s="1"/>
      <c r="H6" s="35"/>
      <c r="I6" s="112"/>
      <c r="J6" s="73"/>
      <c r="K6" s="73"/>
      <c r="L6" s="73"/>
      <c r="M6" s="73"/>
      <c r="N6" s="113"/>
      <c r="O6" s="73"/>
    </row>
    <row r="7" spans="1:15" ht="15.75" x14ac:dyDescent="0.25">
      <c r="A7" s="36"/>
      <c r="B7" s="1"/>
      <c r="C7" s="1"/>
      <c r="D7" s="1"/>
      <c r="E7" s="1"/>
      <c r="F7" s="1"/>
      <c r="G7" s="1"/>
      <c r="H7" s="35"/>
      <c r="I7" s="186" t="s">
        <v>95</v>
      </c>
      <c r="J7" s="73" t="s">
        <v>96</v>
      </c>
      <c r="K7" s="73"/>
      <c r="L7" s="59" t="s">
        <v>97</v>
      </c>
      <c r="M7" s="175" t="s">
        <v>98</v>
      </c>
      <c r="N7" s="113"/>
      <c r="O7" s="73"/>
    </row>
    <row r="8" spans="1:15" ht="15" customHeight="1" x14ac:dyDescent="0.35">
      <c r="A8" s="36"/>
      <c r="B8" s="104"/>
      <c r="C8" s="104"/>
      <c r="D8" s="104"/>
      <c r="E8" s="104"/>
      <c r="F8" s="104"/>
      <c r="G8" s="104"/>
      <c r="H8" s="107"/>
      <c r="J8" s="73"/>
      <c r="K8" s="73"/>
      <c r="L8" s="73"/>
      <c r="M8" s="73"/>
      <c r="N8" s="113"/>
      <c r="O8" s="73"/>
    </row>
    <row r="9" spans="1:15" ht="15" customHeight="1" x14ac:dyDescent="0.35">
      <c r="A9" s="148"/>
      <c r="B9" s="108"/>
      <c r="C9" s="108"/>
      <c r="D9" s="108"/>
      <c r="E9" s="108"/>
      <c r="F9" s="108"/>
      <c r="G9" s="108"/>
      <c r="H9" s="109"/>
      <c r="I9" s="114"/>
      <c r="J9" s="115"/>
      <c r="K9" s="115"/>
      <c r="L9" s="115"/>
      <c r="M9" s="115"/>
      <c r="N9" s="116"/>
      <c r="O9" s="73"/>
    </row>
    <row r="10" spans="1:15" ht="20.25" x14ac:dyDescent="0.25">
      <c r="A10" s="1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274" t="s">
        <v>85</v>
      </c>
      <c r="M10" s="274"/>
      <c r="N10" s="274"/>
      <c r="O10" s="1"/>
    </row>
    <row r="11" spans="1:15" ht="20.25" x14ac:dyDescent="0.25">
      <c r="A11" s="34"/>
      <c r="B11" s="34"/>
      <c r="C11" s="275" t="s">
        <v>100</v>
      </c>
      <c r="D11" s="275"/>
      <c r="E11" s="275"/>
      <c r="F11" s="275"/>
      <c r="G11" s="275"/>
      <c r="H11" s="275"/>
      <c r="I11" s="275"/>
      <c r="J11" s="275"/>
      <c r="K11" s="275"/>
      <c r="L11" s="284"/>
      <c r="M11" s="285"/>
      <c r="N11" s="286"/>
      <c r="O11" s="1"/>
    </row>
    <row r="12" spans="1:15" ht="21" customHeight="1" thickBot="1" x14ac:dyDescent="0.3">
      <c r="L12" s="287"/>
      <c r="M12" s="267"/>
      <c r="N12" s="288"/>
    </row>
    <row r="13" spans="1:15" ht="18.75" customHeight="1" thickBot="1" x14ac:dyDescent="0.35">
      <c r="C13" s="281" t="s">
        <v>81</v>
      </c>
      <c r="D13" s="282"/>
      <c r="E13" s="282"/>
      <c r="F13" s="282"/>
      <c r="G13" s="282"/>
      <c r="H13" s="282"/>
      <c r="I13" s="282"/>
      <c r="J13" s="282"/>
      <c r="K13" s="283"/>
      <c r="L13" s="129"/>
      <c r="M13" s="129"/>
      <c r="N13" s="63"/>
    </row>
    <row r="14" spans="1:15" ht="19.5" thickBot="1" x14ac:dyDescent="0.35">
      <c r="C14" s="268" t="s">
        <v>18</v>
      </c>
      <c r="D14" s="269"/>
      <c r="E14" s="270"/>
      <c r="F14" s="268" t="s">
        <v>20</v>
      </c>
      <c r="G14" s="269"/>
      <c r="H14" s="270"/>
      <c r="I14" s="268" t="s">
        <v>74</v>
      </c>
      <c r="J14" s="269"/>
      <c r="K14" s="270"/>
      <c r="L14" s="62"/>
      <c r="M14" s="62"/>
      <c r="N14" s="63"/>
    </row>
    <row r="15" spans="1:15" ht="18" x14ac:dyDescent="0.25">
      <c r="C15" s="126" t="s">
        <v>12</v>
      </c>
      <c r="D15" s="127" t="s">
        <v>12</v>
      </c>
      <c r="E15" s="128" t="s">
        <v>12</v>
      </c>
      <c r="F15" s="126" t="s">
        <v>12</v>
      </c>
      <c r="G15" s="127" t="s">
        <v>12</v>
      </c>
      <c r="H15" s="130" t="s">
        <v>12</v>
      </c>
      <c r="I15" s="131" t="s">
        <v>12</v>
      </c>
      <c r="J15" s="132" t="s">
        <v>12</v>
      </c>
      <c r="K15" s="133" t="s">
        <v>12</v>
      </c>
      <c r="L15" s="76"/>
      <c r="M15" s="76"/>
      <c r="N15" s="63"/>
    </row>
    <row r="16" spans="1:15" ht="18.75" thickBot="1" x14ac:dyDescent="0.3">
      <c r="C16" s="118" t="s">
        <v>90</v>
      </c>
      <c r="D16" s="119" t="s">
        <v>91</v>
      </c>
      <c r="E16" s="120" t="s">
        <v>92</v>
      </c>
      <c r="F16" s="118" t="s">
        <v>90</v>
      </c>
      <c r="G16" s="119" t="s">
        <v>91</v>
      </c>
      <c r="H16" s="174" t="s">
        <v>92</v>
      </c>
      <c r="I16" s="118" t="s">
        <v>90</v>
      </c>
      <c r="J16" s="119" t="s">
        <v>91</v>
      </c>
      <c r="K16" s="120" t="s">
        <v>92</v>
      </c>
      <c r="L16" s="76"/>
      <c r="M16" s="76"/>
      <c r="N16" s="63"/>
    </row>
    <row r="17" spans="1:16" ht="21" customHeight="1" thickBot="1" x14ac:dyDescent="0.3">
      <c r="C17" s="289">
        <v>73</v>
      </c>
      <c r="D17" s="290">
        <v>62.05</v>
      </c>
      <c r="E17" s="291">
        <v>54.75</v>
      </c>
      <c r="F17" s="289">
        <f>C17</f>
        <v>73</v>
      </c>
      <c r="G17" s="290">
        <f>D17</f>
        <v>62.05</v>
      </c>
      <c r="H17" s="292">
        <f>E17</f>
        <v>54.75</v>
      </c>
      <c r="I17" s="289">
        <f>C17</f>
        <v>73</v>
      </c>
      <c r="J17" s="290">
        <f>D17</f>
        <v>62.05</v>
      </c>
      <c r="K17" s="292">
        <f>E17</f>
        <v>54.75</v>
      </c>
      <c r="L17" s="70"/>
      <c r="M17" s="70"/>
      <c r="N17" s="63"/>
    </row>
    <row r="18" spans="1:16" ht="21" customHeight="1" thickBot="1" x14ac:dyDescent="0.3">
      <c r="A18" s="60"/>
      <c r="B18" s="60"/>
      <c r="C18" s="289"/>
      <c r="D18" s="290"/>
      <c r="E18" s="291"/>
      <c r="F18" s="289"/>
      <c r="G18" s="290"/>
      <c r="H18" s="292"/>
      <c r="I18" s="289"/>
      <c r="J18" s="290"/>
      <c r="K18" s="292"/>
      <c r="L18" s="173"/>
      <c r="M18" s="173"/>
      <c r="N18" s="1"/>
    </row>
    <row r="19" spans="1:16" ht="15.75" x14ac:dyDescent="0.25">
      <c r="A19" s="235"/>
      <c r="B19" s="235"/>
      <c r="C19" s="72"/>
      <c r="D19" s="72"/>
      <c r="E19" s="72"/>
      <c r="F19" s="72"/>
      <c r="G19" s="72"/>
      <c r="H19" s="72"/>
      <c r="I19" s="72"/>
      <c r="J19" s="72"/>
      <c r="K19" s="117"/>
      <c r="L19" s="71"/>
      <c r="M19" s="71"/>
      <c r="N19" s="12"/>
    </row>
    <row r="20" spans="1:16" ht="20.25" x14ac:dyDescent="0.3">
      <c r="A20" s="60"/>
      <c r="B20" s="60"/>
      <c r="C20" s="275" t="s">
        <v>21</v>
      </c>
      <c r="D20" s="275"/>
      <c r="E20" s="275"/>
      <c r="F20" s="275"/>
      <c r="G20" s="275"/>
      <c r="H20" s="275"/>
      <c r="I20" s="275"/>
      <c r="J20" s="275"/>
      <c r="K20" s="275"/>
      <c r="L20" s="14"/>
      <c r="M20" s="14"/>
      <c r="N20" s="14"/>
      <c r="O20" s="1"/>
    </row>
    <row r="21" spans="1:16" ht="18.75" thickBot="1" x14ac:dyDescent="0.3">
      <c r="A21" s="280"/>
      <c r="B21" s="280"/>
      <c r="C21" s="280"/>
      <c r="D21" s="280"/>
      <c r="H21" s="17"/>
      <c r="I21" s="280"/>
      <c r="J21" s="280"/>
      <c r="K21" s="280"/>
      <c r="L21" s="280"/>
      <c r="M21" s="280"/>
      <c r="N21" s="17"/>
    </row>
    <row r="22" spans="1:16" ht="18.75" customHeight="1" thickBot="1" x14ac:dyDescent="0.35">
      <c r="A22" s="75"/>
      <c r="C22" s="281" t="s">
        <v>81</v>
      </c>
      <c r="D22" s="282"/>
      <c r="E22" s="282"/>
      <c r="F22" s="282"/>
      <c r="G22" s="282"/>
      <c r="H22" s="282"/>
      <c r="I22" s="282"/>
      <c r="J22" s="282"/>
      <c r="K22" s="283"/>
      <c r="L22" s="75"/>
      <c r="M22" s="75"/>
      <c r="N22" s="17"/>
    </row>
    <row r="23" spans="1:16" ht="19.5" customHeight="1" thickBot="1" x14ac:dyDescent="0.35">
      <c r="A23" s="1"/>
      <c r="C23" s="268" t="s">
        <v>82</v>
      </c>
      <c r="D23" s="269"/>
      <c r="E23" s="270"/>
      <c r="F23" s="276" t="s">
        <v>54</v>
      </c>
      <c r="G23" s="277"/>
      <c r="H23" s="278"/>
      <c r="I23" s="268" t="s">
        <v>83</v>
      </c>
      <c r="J23" s="269"/>
      <c r="K23" s="270"/>
      <c r="L23" s="17"/>
      <c r="M23" s="17"/>
      <c r="N23" s="17"/>
    </row>
    <row r="24" spans="1:16" ht="18" x14ac:dyDescent="0.25">
      <c r="A24" s="134"/>
      <c r="B24" s="271" t="s">
        <v>13</v>
      </c>
      <c r="C24" s="131" t="s">
        <v>12</v>
      </c>
      <c r="D24" s="132" t="s">
        <v>12</v>
      </c>
      <c r="E24" s="172" t="s">
        <v>12</v>
      </c>
      <c r="F24" s="131" t="s">
        <v>12</v>
      </c>
      <c r="G24" s="132" t="s">
        <v>12</v>
      </c>
      <c r="H24" s="133" t="s">
        <v>12</v>
      </c>
      <c r="I24" s="131" t="s">
        <v>12</v>
      </c>
      <c r="J24" s="132" t="s">
        <v>12</v>
      </c>
      <c r="K24" s="133" t="s">
        <v>12</v>
      </c>
      <c r="N24" s="1"/>
    </row>
    <row r="25" spans="1:16" ht="18.75" thickBot="1" x14ac:dyDescent="0.3">
      <c r="A25" s="134"/>
      <c r="B25" s="272"/>
      <c r="C25" s="118" t="s">
        <v>90</v>
      </c>
      <c r="D25" s="119" t="s">
        <v>91</v>
      </c>
      <c r="E25" s="120" t="s">
        <v>92</v>
      </c>
      <c r="F25" s="118" t="s">
        <v>90</v>
      </c>
      <c r="G25" s="119" t="s">
        <v>91</v>
      </c>
      <c r="H25" s="120" t="s">
        <v>92</v>
      </c>
      <c r="I25" s="118" t="s">
        <v>90</v>
      </c>
      <c r="J25" s="119" t="s">
        <v>91</v>
      </c>
      <c r="K25" s="120" t="s">
        <v>92</v>
      </c>
      <c r="N25" s="1"/>
    </row>
    <row r="26" spans="1:16" ht="21" customHeight="1" thickBot="1" x14ac:dyDescent="0.3">
      <c r="A26" s="13"/>
      <c r="B26" s="294" t="s">
        <v>108</v>
      </c>
      <c r="C26" s="295">
        <v>99</v>
      </c>
      <c r="D26" s="296">
        <v>84.15</v>
      </c>
      <c r="E26" s="296">
        <v>72.27</v>
      </c>
      <c r="F26" s="295">
        <f>C26</f>
        <v>99</v>
      </c>
      <c r="G26" s="296">
        <f>D26</f>
        <v>84.15</v>
      </c>
      <c r="H26" s="296">
        <f>E26</f>
        <v>72.27</v>
      </c>
      <c r="I26" s="295">
        <f>C26</f>
        <v>99</v>
      </c>
      <c r="J26" s="296">
        <f>D26</f>
        <v>84.15</v>
      </c>
      <c r="K26" s="296">
        <f>E26</f>
        <v>72.27</v>
      </c>
      <c r="L26" s="12"/>
      <c r="M26" s="12"/>
      <c r="N26" s="1"/>
      <c r="P26" s="64"/>
    </row>
    <row r="27" spans="1:16" ht="21" customHeight="1" x14ac:dyDescent="0.25">
      <c r="A27" s="13"/>
      <c r="B27" s="143" t="s">
        <v>22</v>
      </c>
      <c r="C27" s="54"/>
      <c r="D27" s="121"/>
      <c r="E27" s="122"/>
      <c r="F27" s="123"/>
      <c r="G27" s="124"/>
      <c r="H27" s="125"/>
      <c r="I27" s="293"/>
      <c r="J27" s="121"/>
      <c r="K27" s="122"/>
      <c r="L27" s="12"/>
      <c r="M27" s="12"/>
      <c r="N27" s="1"/>
    </row>
    <row r="28" spans="1:16" ht="21" customHeight="1" x14ac:dyDescent="0.25">
      <c r="A28" s="13"/>
      <c r="B28" s="144" t="s">
        <v>24</v>
      </c>
      <c r="C28" s="94"/>
      <c r="D28" s="74"/>
      <c r="E28" s="85"/>
      <c r="F28" s="95"/>
      <c r="G28" s="11"/>
      <c r="H28" s="96"/>
      <c r="I28" s="84"/>
      <c r="J28" s="74"/>
      <c r="K28" s="85"/>
      <c r="L28" s="12"/>
      <c r="M28" s="12"/>
      <c r="N28" s="1"/>
    </row>
    <row r="29" spans="1:16" ht="21" customHeight="1" x14ac:dyDescent="0.25">
      <c r="A29" s="13"/>
      <c r="B29" s="144" t="s">
        <v>26</v>
      </c>
      <c r="C29" s="94"/>
      <c r="D29" s="74"/>
      <c r="E29" s="85"/>
      <c r="F29" s="95"/>
      <c r="G29" s="11"/>
      <c r="H29" s="96"/>
      <c r="I29" s="84"/>
      <c r="J29" s="74"/>
      <c r="K29" s="85"/>
      <c r="L29" s="12"/>
      <c r="M29" s="12"/>
      <c r="N29" s="1"/>
    </row>
    <row r="30" spans="1:16" ht="21" customHeight="1" x14ac:dyDescent="0.25">
      <c r="A30" s="13"/>
      <c r="B30" s="144" t="s">
        <v>28</v>
      </c>
      <c r="C30" s="94"/>
      <c r="D30" s="74"/>
      <c r="E30" s="85"/>
      <c r="F30" s="95"/>
      <c r="G30" s="11"/>
      <c r="H30" s="96"/>
      <c r="I30" s="84"/>
      <c r="J30" s="74"/>
      <c r="K30" s="85"/>
      <c r="L30" s="12"/>
      <c r="M30" s="12"/>
      <c r="N30" s="1"/>
    </row>
    <row r="31" spans="1:16" ht="21" customHeight="1" x14ac:dyDescent="0.25">
      <c r="A31" s="13"/>
      <c r="B31" s="144" t="s">
        <v>30</v>
      </c>
      <c r="C31" s="94"/>
      <c r="D31" s="74"/>
      <c r="E31" s="85"/>
      <c r="F31" s="95"/>
      <c r="G31" s="11"/>
      <c r="H31" s="96"/>
      <c r="I31" s="84"/>
      <c r="J31" s="74"/>
      <c r="K31" s="85"/>
      <c r="L31" s="12"/>
      <c r="M31" s="12"/>
      <c r="N31" s="1"/>
    </row>
    <row r="32" spans="1:16" ht="21" customHeight="1" x14ac:dyDescent="0.25">
      <c r="A32" s="13"/>
      <c r="B32" s="144" t="s">
        <v>32</v>
      </c>
      <c r="C32" s="94"/>
      <c r="D32" s="74"/>
      <c r="E32" s="85"/>
      <c r="F32" s="95"/>
      <c r="G32" s="11"/>
      <c r="H32" s="96"/>
      <c r="I32" s="84"/>
      <c r="J32" s="74"/>
      <c r="K32" s="85"/>
      <c r="L32" s="12"/>
      <c r="M32" s="12"/>
      <c r="N32" s="1"/>
    </row>
    <row r="33" spans="1:14" ht="21" customHeight="1" x14ac:dyDescent="0.25">
      <c r="A33" s="13"/>
      <c r="B33" s="144" t="s">
        <v>34</v>
      </c>
      <c r="C33" s="94"/>
      <c r="D33" s="74"/>
      <c r="E33" s="85"/>
      <c r="F33" s="95"/>
      <c r="G33" s="11"/>
      <c r="H33" s="96"/>
      <c r="I33" s="84"/>
      <c r="J33" s="74"/>
      <c r="K33" s="85"/>
      <c r="L33" s="12"/>
      <c r="M33" s="12"/>
      <c r="N33" s="1"/>
    </row>
    <row r="34" spans="1:14" ht="21" customHeight="1" x14ac:dyDescent="0.25">
      <c r="A34" s="13"/>
      <c r="B34" s="144" t="s">
        <v>36</v>
      </c>
      <c r="C34" s="94"/>
      <c r="D34" s="74"/>
      <c r="E34" s="85"/>
      <c r="F34" s="95"/>
      <c r="G34" s="11"/>
      <c r="H34" s="96"/>
      <c r="I34" s="84"/>
      <c r="J34" s="74"/>
      <c r="K34" s="85"/>
      <c r="L34" s="12"/>
      <c r="M34" s="12"/>
      <c r="N34" s="1"/>
    </row>
    <row r="35" spans="1:14" ht="21" customHeight="1" x14ac:dyDescent="0.25">
      <c r="A35" s="13"/>
      <c r="B35" s="144" t="s">
        <v>38</v>
      </c>
      <c r="C35" s="94"/>
      <c r="D35" s="74"/>
      <c r="E35" s="85"/>
      <c r="F35" s="95"/>
      <c r="G35" s="11"/>
      <c r="H35" s="96"/>
      <c r="I35" s="84"/>
      <c r="J35" s="74"/>
      <c r="K35" s="85"/>
      <c r="L35" s="12"/>
      <c r="M35" s="12"/>
      <c r="N35" s="1"/>
    </row>
    <row r="36" spans="1:14" ht="21" customHeight="1" x14ac:dyDescent="0.25">
      <c r="A36" s="13"/>
      <c r="B36" s="144" t="s">
        <v>40</v>
      </c>
      <c r="C36" s="94"/>
      <c r="D36" s="74"/>
      <c r="E36" s="85"/>
      <c r="F36" s="95"/>
      <c r="G36" s="11"/>
      <c r="H36" s="96"/>
      <c r="I36" s="84"/>
      <c r="J36" s="68"/>
      <c r="K36" s="89"/>
      <c r="L36" s="12"/>
      <c r="M36" s="12"/>
      <c r="N36" s="1"/>
    </row>
    <row r="37" spans="1:14" ht="21" customHeight="1" x14ac:dyDescent="0.25">
      <c r="A37" s="13"/>
      <c r="B37" s="144" t="s">
        <v>41</v>
      </c>
      <c r="C37" s="94"/>
      <c r="D37" s="74"/>
      <c r="E37" s="85"/>
      <c r="F37" s="95"/>
      <c r="G37" s="11"/>
      <c r="H37" s="96"/>
      <c r="I37" s="84"/>
      <c r="J37" s="68"/>
      <c r="K37" s="89"/>
      <c r="L37" s="12"/>
      <c r="M37" s="12"/>
      <c r="N37" s="1"/>
    </row>
    <row r="38" spans="1:14" ht="21" customHeight="1" x14ac:dyDescent="0.25">
      <c r="A38" s="13"/>
      <c r="B38" s="144" t="s">
        <v>42</v>
      </c>
      <c r="C38" s="94"/>
      <c r="D38" s="74"/>
      <c r="E38" s="85"/>
      <c r="F38" s="95"/>
      <c r="G38" s="11"/>
      <c r="H38" s="96"/>
      <c r="I38" s="84"/>
      <c r="J38" s="68"/>
      <c r="K38" s="89"/>
      <c r="L38" s="12"/>
      <c r="M38" s="12"/>
      <c r="N38" s="1"/>
    </row>
    <row r="39" spans="1:14" ht="21" customHeight="1" x14ac:dyDescent="0.25">
      <c r="A39" s="13"/>
      <c r="B39" s="144" t="s">
        <v>43</v>
      </c>
      <c r="C39" s="94"/>
      <c r="D39" s="74"/>
      <c r="E39" s="85"/>
      <c r="F39" s="95"/>
      <c r="G39" s="11"/>
      <c r="H39" s="96"/>
      <c r="I39" s="84"/>
      <c r="J39" s="68"/>
      <c r="K39" s="89"/>
      <c r="L39" s="12"/>
      <c r="M39" s="12"/>
      <c r="N39" s="1"/>
    </row>
    <row r="40" spans="1:14" ht="21" customHeight="1" x14ac:dyDescent="0.25">
      <c r="A40" s="13"/>
      <c r="B40" s="144" t="s">
        <v>44</v>
      </c>
      <c r="C40" s="94"/>
      <c r="D40" s="74"/>
      <c r="E40" s="85"/>
      <c r="F40" s="95"/>
      <c r="G40" s="11"/>
      <c r="H40" s="96"/>
      <c r="I40" s="84"/>
      <c r="J40" s="68"/>
      <c r="K40" s="89"/>
      <c r="L40" s="12"/>
      <c r="M40" s="12"/>
      <c r="N40" s="1"/>
    </row>
    <row r="41" spans="1:14" ht="21" customHeight="1" x14ac:dyDescent="0.25">
      <c r="A41" s="13"/>
      <c r="B41" s="144" t="s">
        <v>45</v>
      </c>
      <c r="C41" s="94"/>
      <c r="D41" s="74"/>
      <c r="E41" s="85"/>
      <c r="F41" s="95"/>
      <c r="G41" s="11"/>
      <c r="H41" s="96"/>
      <c r="I41" s="84"/>
      <c r="J41" s="68"/>
      <c r="K41" s="89"/>
      <c r="L41" s="12"/>
      <c r="M41" s="12"/>
      <c r="N41" s="1"/>
    </row>
    <row r="42" spans="1:14" ht="21" customHeight="1" x14ac:dyDescent="0.25">
      <c r="A42" s="135"/>
      <c r="B42" s="144" t="s">
        <v>46</v>
      </c>
      <c r="C42" s="94"/>
      <c r="D42" s="74"/>
      <c r="E42" s="85"/>
      <c r="F42" s="95"/>
      <c r="G42" s="11"/>
      <c r="H42" s="96"/>
      <c r="I42" s="84"/>
      <c r="J42" s="68"/>
      <c r="K42" s="89"/>
      <c r="L42" s="77"/>
      <c r="M42" s="77"/>
      <c r="N42" s="1"/>
    </row>
    <row r="43" spans="1:14" ht="21" customHeight="1" x14ac:dyDescent="0.25">
      <c r="A43" s="135"/>
      <c r="B43" s="145" t="s">
        <v>47</v>
      </c>
      <c r="C43" s="94"/>
      <c r="D43" s="74"/>
      <c r="E43" s="85"/>
      <c r="F43" s="95"/>
      <c r="G43" s="11"/>
      <c r="H43" s="96"/>
      <c r="I43" s="84"/>
      <c r="J43" s="82"/>
      <c r="K43" s="101"/>
      <c r="L43" s="77"/>
      <c r="M43" s="77"/>
      <c r="N43" s="1"/>
    </row>
    <row r="44" spans="1:14" ht="21" customHeight="1" x14ac:dyDescent="0.25">
      <c r="A44" s="13"/>
      <c r="B44" s="145" t="s">
        <v>48</v>
      </c>
      <c r="C44" s="94"/>
      <c r="D44" s="74"/>
      <c r="E44" s="85"/>
      <c r="F44" s="95"/>
      <c r="G44" s="11"/>
      <c r="H44" s="96"/>
      <c r="I44" s="84"/>
      <c r="J44" s="82"/>
      <c r="K44" s="101"/>
      <c r="L44" s="12"/>
      <c r="M44" s="70"/>
      <c r="N44" s="1"/>
    </row>
    <row r="45" spans="1:14" ht="21" customHeight="1" x14ac:dyDescent="0.25">
      <c r="A45" s="13"/>
      <c r="B45" s="144" t="s">
        <v>49</v>
      </c>
      <c r="C45" s="94"/>
      <c r="D45" s="74"/>
      <c r="E45" s="85"/>
      <c r="F45" s="95"/>
      <c r="G45" s="11"/>
      <c r="H45" s="96"/>
      <c r="I45" s="84"/>
      <c r="J45" s="68"/>
      <c r="K45" s="89"/>
      <c r="L45" s="12"/>
      <c r="M45" s="70"/>
      <c r="N45" s="1"/>
    </row>
    <row r="46" spans="1:14" ht="21" customHeight="1" x14ac:dyDescent="0.3">
      <c r="A46" s="13"/>
      <c r="B46" s="144" t="s">
        <v>50</v>
      </c>
      <c r="C46" s="94"/>
      <c r="D46" s="74"/>
      <c r="E46" s="85"/>
      <c r="F46" s="95"/>
      <c r="G46" s="11"/>
      <c r="H46" s="96"/>
      <c r="I46" s="84"/>
      <c r="J46" s="68"/>
      <c r="K46" s="89"/>
      <c r="L46" s="21"/>
      <c r="M46" s="9"/>
      <c r="N46" s="1"/>
    </row>
    <row r="47" spans="1:14" ht="21" customHeight="1" x14ac:dyDescent="0.3">
      <c r="A47" s="13"/>
      <c r="B47" s="146" t="s">
        <v>23</v>
      </c>
      <c r="C47" s="83"/>
      <c r="D47" s="69"/>
      <c r="E47" s="87"/>
      <c r="F47" s="97"/>
      <c r="G47" s="69"/>
      <c r="H47" s="87"/>
      <c r="I47" s="102"/>
      <c r="J47" s="78"/>
      <c r="K47" s="90"/>
      <c r="L47" s="21"/>
      <c r="M47" s="9"/>
      <c r="N47" s="1"/>
    </row>
    <row r="48" spans="1:14" ht="21" customHeight="1" x14ac:dyDescent="0.3">
      <c r="A48" s="13"/>
      <c r="B48" s="146" t="s">
        <v>25</v>
      </c>
      <c r="C48" s="83"/>
      <c r="D48" s="69"/>
      <c r="E48" s="87"/>
      <c r="F48" s="97"/>
      <c r="G48" s="69"/>
      <c r="H48" s="87"/>
      <c r="I48" s="102"/>
      <c r="J48" s="78"/>
      <c r="K48" s="90"/>
      <c r="L48" s="21"/>
      <c r="M48" s="9"/>
      <c r="N48" s="1"/>
    </row>
    <row r="49" spans="1:14" ht="21" customHeight="1" x14ac:dyDescent="0.3">
      <c r="A49" s="13"/>
      <c r="B49" s="146" t="s">
        <v>27</v>
      </c>
      <c r="C49" s="83"/>
      <c r="D49" s="69"/>
      <c r="E49" s="88"/>
      <c r="F49" s="98"/>
      <c r="G49" s="80"/>
      <c r="H49" s="99"/>
      <c r="I49" s="103"/>
      <c r="J49" s="78"/>
      <c r="K49" s="90"/>
      <c r="L49" s="23"/>
      <c r="M49" s="23"/>
      <c r="N49" s="23"/>
    </row>
    <row r="50" spans="1:14" ht="21" customHeight="1" x14ac:dyDescent="0.3">
      <c r="A50" s="13"/>
      <c r="B50" s="146" t="s">
        <v>29</v>
      </c>
      <c r="C50" s="139"/>
      <c r="D50" s="81"/>
      <c r="E50" s="89"/>
      <c r="F50" s="100"/>
      <c r="G50" s="68"/>
      <c r="H50" s="89"/>
      <c r="I50" s="100"/>
      <c r="J50" s="69"/>
      <c r="K50" s="87"/>
      <c r="L50" s="21"/>
      <c r="M50" s="9"/>
      <c r="N50" s="1"/>
    </row>
    <row r="51" spans="1:14" ht="21" customHeight="1" x14ac:dyDescent="0.3">
      <c r="A51" s="13"/>
      <c r="B51" s="146" t="s">
        <v>31</v>
      </c>
      <c r="C51" s="83"/>
      <c r="D51" s="69"/>
      <c r="E51" s="89"/>
      <c r="F51" s="100"/>
      <c r="G51" s="68"/>
      <c r="H51" s="89"/>
      <c r="I51" s="100"/>
      <c r="J51" s="78"/>
      <c r="K51" s="90"/>
      <c r="L51" s="21"/>
      <c r="M51" s="9"/>
      <c r="N51" s="1"/>
    </row>
    <row r="52" spans="1:14" ht="21" customHeight="1" x14ac:dyDescent="0.3">
      <c r="A52" s="13"/>
      <c r="B52" s="146" t="s">
        <v>33</v>
      </c>
      <c r="C52" s="83"/>
      <c r="D52" s="69"/>
      <c r="E52" s="89"/>
      <c r="F52" s="100"/>
      <c r="G52" s="68"/>
      <c r="H52" s="89"/>
      <c r="I52" s="100"/>
      <c r="J52" s="78"/>
      <c r="K52" s="90"/>
      <c r="L52" s="136"/>
      <c r="M52" s="9"/>
      <c r="N52" s="1"/>
    </row>
    <row r="53" spans="1:14" ht="21" customHeight="1" x14ac:dyDescent="0.3">
      <c r="A53" s="13"/>
      <c r="B53" s="146" t="s">
        <v>35</v>
      </c>
      <c r="C53" s="83"/>
      <c r="D53" s="78"/>
      <c r="E53" s="90"/>
      <c r="F53" s="97"/>
      <c r="G53" s="69"/>
      <c r="H53" s="87"/>
      <c r="I53" s="97"/>
      <c r="J53" s="79"/>
      <c r="K53" s="87"/>
      <c r="L53" s="25"/>
      <c r="M53" s="9"/>
      <c r="N53" s="1"/>
    </row>
    <row r="54" spans="1:14" ht="21" customHeight="1" x14ac:dyDescent="0.3">
      <c r="A54" s="13"/>
      <c r="B54" s="146" t="s">
        <v>37</v>
      </c>
      <c r="C54" s="83"/>
      <c r="D54" s="78"/>
      <c r="E54" s="90"/>
      <c r="F54" s="86"/>
      <c r="G54" s="78"/>
      <c r="H54" s="90"/>
      <c r="I54" s="86"/>
      <c r="J54" s="78"/>
      <c r="K54" s="87"/>
      <c r="L54" s="14"/>
      <c r="M54" s="9"/>
      <c r="N54" s="1"/>
    </row>
    <row r="55" spans="1:14" ht="21" customHeight="1" thickBot="1" x14ac:dyDescent="0.35">
      <c r="A55" s="66"/>
      <c r="B55" s="147" t="s">
        <v>39</v>
      </c>
      <c r="C55" s="140"/>
      <c r="D55" s="92"/>
      <c r="E55" s="93"/>
      <c r="F55" s="91"/>
      <c r="G55" s="92"/>
      <c r="H55" s="93"/>
      <c r="I55" s="91"/>
      <c r="J55" s="92"/>
      <c r="K55" s="93"/>
      <c r="L55" s="14"/>
      <c r="M55" s="9"/>
      <c r="N55" s="26"/>
    </row>
    <row r="56" spans="1:14" ht="21" customHeight="1" x14ac:dyDescent="0.3">
      <c r="A56" s="65" t="s">
        <v>75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87"/>
      <c r="M56" s="9"/>
      <c r="N56" s="1"/>
    </row>
    <row r="57" spans="1:14" ht="21" customHeight="1" x14ac:dyDescent="0.3">
      <c r="A57" s="13" t="s">
        <v>104</v>
      </c>
      <c r="B57" s="20"/>
      <c r="C57" s="20"/>
      <c r="D57" s="20"/>
      <c r="E57" s="20"/>
      <c r="F57" s="20"/>
      <c r="I57" s="187"/>
      <c r="J57" s="187"/>
      <c r="K57" s="187"/>
      <c r="M57" s="13"/>
      <c r="N57" s="1"/>
    </row>
    <row r="58" spans="1:14" ht="21" customHeight="1" x14ac:dyDescent="0.3">
      <c r="A58" s="142" t="s">
        <v>88</v>
      </c>
      <c r="B58" s="20"/>
      <c r="C58" s="20"/>
      <c r="D58" s="20"/>
      <c r="E58" s="20"/>
      <c r="F58" s="20"/>
      <c r="H58" s="141" t="s">
        <v>86</v>
      </c>
      <c r="I58" s="188"/>
      <c r="J58" s="188"/>
      <c r="K58" s="188"/>
      <c r="L58" s="188"/>
      <c r="M58" s="187"/>
      <c r="N58" s="1"/>
    </row>
    <row r="59" spans="1:14" ht="21" customHeight="1" x14ac:dyDescent="0.25">
      <c r="A59" s="13" t="s">
        <v>89</v>
      </c>
      <c r="B59" s="1"/>
      <c r="C59" s="1"/>
      <c r="D59" s="1"/>
      <c r="E59" s="1"/>
      <c r="F59" s="1"/>
      <c r="G59" s="1"/>
      <c r="H59" s="1"/>
      <c r="I59" s="187"/>
      <c r="J59" s="187"/>
      <c r="K59" s="187"/>
      <c r="N59" s="1"/>
    </row>
    <row r="60" spans="1:14" ht="21" customHeight="1" x14ac:dyDescent="0.25">
      <c r="A60" s="1"/>
      <c r="G60" s="1"/>
      <c r="H60" s="141" t="s">
        <v>87</v>
      </c>
      <c r="I60" s="188"/>
      <c r="J60" s="188"/>
      <c r="K60" s="188"/>
      <c r="L60" s="188"/>
      <c r="M60" s="188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mergeCells count="18">
    <mergeCell ref="I3:N3"/>
    <mergeCell ref="L10:N10"/>
    <mergeCell ref="C11:K11"/>
    <mergeCell ref="C23:E23"/>
    <mergeCell ref="F23:H23"/>
    <mergeCell ref="I23:K23"/>
    <mergeCell ref="C20:K20"/>
    <mergeCell ref="C14:E14"/>
    <mergeCell ref="A3:H3"/>
    <mergeCell ref="I21:M21"/>
    <mergeCell ref="C13:K13"/>
    <mergeCell ref="C22:K22"/>
    <mergeCell ref="A21:D21"/>
    <mergeCell ref="L11:N12"/>
    <mergeCell ref="F14:H14"/>
    <mergeCell ref="I14:K14"/>
    <mergeCell ref="B24:B25"/>
    <mergeCell ref="A19:B19"/>
  </mergeCells>
  <pageMargins left="0.7" right="0.7" top="0.75" bottom="0.75" header="0.3" footer="0.3"/>
  <pageSetup paperSize="9" scale="63" orientation="portrait" verticalDpi="0" r:id="rId1"/>
  <headerFooter>
    <oddFooter>&amp;C&amp;10Directors: P. Wallace, B. Wallace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PRICE LIST</vt:lpstr>
      <vt:lpstr>FEATURES </vt:lpstr>
      <vt:lpstr>TELESCOPIC ENHANZER</vt:lpstr>
      <vt:lpstr>MANUAL</vt:lpstr>
      <vt:lpstr>ORDER FORM</vt:lpstr>
      <vt:lpstr>'FEATURES '!Print_Area</vt:lpstr>
      <vt:lpstr>MANUAL!Print_Area</vt:lpstr>
      <vt:lpstr>'ORDER FORM'!Print_Area</vt:lpstr>
      <vt:lpstr>'PRICE LIST'!Print_Area</vt:lpstr>
      <vt:lpstr>'TELESCOPIC ENHANZER'!Print_Area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2012-12-22T13:15:49Z</cp:lastPrinted>
  <dcterms:created xsi:type="dcterms:W3CDTF">2012-10-08T23:29:53Z</dcterms:created>
  <dcterms:modified xsi:type="dcterms:W3CDTF">2012-12-22T13:16:48Z</dcterms:modified>
</cp:coreProperties>
</file>